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1" activeTab="0"/>
  </bookViews>
  <sheets>
    <sheet name="Лист2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  <comment ref="D61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  <comment ref="D100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  <comment ref="D133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<sst xmlns="http://schemas.openxmlformats.org/spreadsheetml/2006/main" count="442" uniqueCount="191">
  <si>
    <t xml:space="preserve"> </t>
  </si>
  <si>
    <t>Финишный протокол</t>
  </si>
  <si>
    <t>Чемпионата и Первенства Республики Башкортостан по л/гонкам</t>
  </si>
  <si>
    <t xml:space="preserve">мужчины,юниоры спринт  1,6 км  </t>
  </si>
  <si>
    <t>г.Уфа СОК "Биатлон"10 января 2015г старт  11.00</t>
  </si>
  <si>
    <t>место ю</t>
  </si>
  <si>
    <t>место</t>
  </si>
  <si>
    <t>нагр.№</t>
  </si>
  <si>
    <t>Фамилия Имя</t>
  </si>
  <si>
    <t>год рожд</t>
  </si>
  <si>
    <t>разряд</t>
  </si>
  <si>
    <t>организация</t>
  </si>
  <si>
    <t>тренер</t>
  </si>
  <si>
    <t>финиш</t>
  </si>
  <si>
    <t>мужчины,юниоры</t>
  </si>
  <si>
    <t>Филиппов Андрей</t>
  </si>
  <si>
    <t>МС</t>
  </si>
  <si>
    <t>ДЮСШ-5</t>
  </si>
  <si>
    <t>Галишин</t>
  </si>
  <si>
    <t>А</t>
  </si>
  <si>
    <t>Бабчин Александр</t>
  </si>
  <si>
    <t>Биатлон МВД Динамо</t>
  </si>
  <si>
    <t>Никитин</t>
  </si>
  <si>
    <t>Мустафин Эдуард</t>
  </si>
  <si>
    <t>Биатлон</t>
  </si>
  <si>
    <t>Зубов Владислав</t>
  </si>
  <si>
    <t>БГАУ</t>
  </si>
  <si>
    <t>Гайнетдинов</t>
  </si>
  <si>
    <t>Рудаков Павел</t>
  </si>
  <si>
    <t>Октябрьский</t>
  </si>
  <si>
    <t>Б</t>
  </si>
  <si>
    <t>Гумеров Урал</t>
  </si>
  <si>
    <t>МЧС</t>
  </si>
  <si>
    <t>Сафронов Евгений</t>
  </si>
  <si>
    <t>КМС</t>
  </si>
  <si>
    <t>Стерлитамак МВД РБ</t>
  </si>
  <si>
    <t>Михайлов Валентин</t>
  </si>
  <si>
    <t>Степанов Александр</t>
  </si>
  <si>
    <t>МВД Динамо</t>
  </si>
  <si>
    <t>Якупов Айдар</t>
  </si>
  <si>
    <t>Уфа</t>
  </si>
  <si>
    <t>Надеждин Владимир</t>
  </si>
  <si>
    <t>Кагарманов Радаль</t>
  </si>
  <si>
    <t>Белебей</t>
  </si>
  <si>
    <t>Андреев Андрей</t>
  </si>
  <si>
    <t>Стерлитамак СКСЭИП</t>
  </si>
  <si>
    <t>Сафиканов Эльдар</t>
  </si>
  <si>
    <t>Салават</t>
  </si>
  <si>
    <t>Шеталин Василий</t>
  </si>
  <si>
    <t>Акчурин Рузиль</t>
  </si>
  <si>
    <t>Каримов Нур</t>
  </si>
  <si>
    <t>Макаров Олег</t>
  </si>
  <si>
    <t>Юмагужин Салават</t>
  </si>
  <si>
    <t>ДЮСШ-5 УЮИ МВД</t>
  </si>
  <si>
    <t>Халиков Радик</t>
  </si>
  <si>
    <t>Трансснефть</t>
  </si>
  <si>
    <t>Минниканов Данил</t>
  </si>
  <si>
    <t>ДЮСШ-5 УАТК</t>
  </si>
  <si>
    <t>Хайретдинов</t>
  </si>
  <si>
    <t>Ижбульдин Ильсур</t>
  </si>
  <si>
    <t>Фархутдинов Айрат</t>
  </si>
  <si>
    <t>Кудряшов Владислав</t>
  </si>
  <si>
    <t>Пачин Игорь</t>
  </si>
  <si>
    <t>Байрамов Марсель</t>
  </si>
  <si>
    <t xml:space="preserve">ДЮСШ-5 </t>
  </si>
  <si>
    <t>Балашов Владислав</t>
  </si>
  <si>
    <t>ДЮСШ-5 УГАТУ</t>
  </si>
  <si>
    <t>Сухоруков</t>
  </si>
  <si>
    <t>Муталлов Рафаэль</t>
  </si>
  <si>
    <t>Гафаров Ильнар</t>
  </si>
  <si>
    <t>Баборыко Кирилл</t>
  </si>
  <si>
    <t>Сагманов Арслан</t>
  </si>
  <si>
    <t>ДЮСШ-5 УТЭК</t>
  </si>
  <si>
    <t>Тубакин</t>
  </si>
  <si>
    <t>Хромов Алексей</t>
  </si>
  <si>
    <t>Крутько</t>
  </si>
  <si>
    <t>Абсаллямов Булат</t>
  </si>
  <si>
    <t>Гильмияров Роман</t>
  </si>
  <si>
    <t>Садыков Айдар</t>
  </si>
  <si>
    <t xml:space="preserve">Яркин Роман </t>
  </si>
  <si>
    <t>Байрамов Ахмед</t>
  </si>
  <si>
    <t>УЛХТ</t>
  </si>
  <si>
    <t xml:space="preserve">Галимов </t>
  </si>
  <si>
    <t>Болобошкин Сергей</t>
  </si>
  <si>
    <t>не старт</t>
  </si>
  <si>
    <t>Аминев Загир</t>
  </si>
  <si>
    <t>Галимуллин Азат</t>
  </si>
  <si>
    <t>Сайгин Сергей</t>
  </si>
  <si>
    <t>Кунакбаев Тимур</t>
  </si>
  <si>
    <t>Гл.судья (судья РК)</t>
  </si>
  <si>
    <t>Кравчук В.М.</t>
  </si>
  <si>
    <t>Гл.секретарь (судья 1 кат.)</t>
  </si>
  <si>
    <t>Фаррахова А.В.</t>
  </si>
  <si>
    <t xml:space="preserve">ст.юноши,юноши спринт  1,6 км  </t>
  </si>
  <si>
    <t>г.Уфа СОК "Биатлон" 09 января 2015г старт  11.00</t>
  </si>
  <si>
    <t>Галишин Руслан</t>
  </si>
  <si>
    <t>Павлов Иван</t>
  </si>
  <si>
    <t>Кантюков Никита</t>
  </si>
  <si>
    <t>Бабенко Глеб</t>
  </si>
  <si>
    <t>Ганильзянов Арслан</t>
  </si>
  <si>
    <t>ДЮСШ-5 СТФК</t>
  </si>
  <si>
    <t>В</t>
  </si>
  <si>
    <t>Муратшин Алик</t>
  </si>
  <si>
    <t>Матвеев</t>
  </si>
  <si>
    <t>Попков Павел</t>
  </si>
  <si>
    <t>Кумертау</t>
  </si>
  <si>
    <t>Устянцев Максим</t>
  </si>
  <si>
    <t>Асянов Альфир</t>
  </si>
  <si>
    <t>Шубин Константин</t>
  </si>
  <si>
    <t>Юсупов</t>
  </si>
  <si>
    <t>Орешин Роман</t>
  </si>
  <si>
    <t>Шакиров Айдар</t>
  </si>
  <si>
    <t>Колодкин Артем</t>
  </si>
  <si>
    <t>ДЮСШ-5 БГПУ</t>
  </si>
  <si>
    <t>Басыров Линар</t>
  </si>
  <si>
    <t>Туймазы</t>
  </si>
  <si>
    <t>Ануфриева</t>
  </si>
  <si>
    <t>Андреев Владислав</t>
  </si>
  <si>
    <t>Габбасова</t>
  </si>
  <si>
    <t>Галимов Аяз</t>
  </si>
  <si>
    <t>Имамутдинов Алмаз</t>
  </si>
  <si>
    <t>Башаров Артур</t>
  </si>
  <si>
    <t>Ключников Кирилл</t>
  </si>
  <si>
    <t>Шарафутдинов Эрнест</t>
  </si>
  <si>
    <t>Магадеев Марсель</t>
  </si>
  <si>
    <t>Кравчук</t>
  </si>
  <si>
    <t>Сайфутдинов Валерий</t>
  </si>
  <si>
    <t>Жевлаков Александр</t>
  </si>
  <si>
    <t>Султангареев Ришат</t>
  </si>
  <si>
    <t>Гиззатуллин Аннислам</t>
  </si>
  <si>
    <t>Кабиров Ленар</t>
  </si>
  <si>
    <t>Дуван</t>
  </si>
  <si>
    <t>Салимов Руслан</t>
  </si>
  <si>
    <t xml:space="preserve">женщины,юниорки спринт  1,6 км  </t>
  </si>
  <si>
    <t>Лапшина Мария</t>
  </si>
  <si>
    <t>Берсенева  Надежда</t>
  </si>
  <si>
    <t>ГУФСИН РБ</t>
  </si>
  <si>
    <t>Зиянгирова Светлана</t>
  </si>
  <si>
    <t>Шакирова Дарья</t>
  </si>
  <si>
    <t>Овчинникова Татьяна</t>
  </si>
  <si>
    <t>Зайдуллина Альмира</t>
  </si>
  <si>
    <t>ДЮСШ-5 БГАУ</t>
  </si>
  <si>
    <t>Фаттахова Эльвира</t>
  </si>
  <si>
    <t>Закирова Гузалия</t>
  </si>
  <si>
    <t>Саттарова Гузель</t>
  </si>
  <si>
    <t>Юсупова Айгуль</t>
  </si>
  <si>
    <t>Стерлитамак СТПТ</t>
  </si>
  <si>
    <t>Емельянова Елена</t>
  </si>
  <si>
    <t>Кочергина Дарья</t>
  </si>
  <si>
    <t>Биатлон БГПУ</t>
  </si>
  <si>
    <t>Селедкина Екатерина</t>
  </si>
  <si>
    <t>Аглетдинова Эльвина</t>
  </si>
  <si>
    <t>Гордеева Оксана</t>
  </si>
  <si>
    <t>Ситдикова Моля</t>
  </si>
  <si>
    <t>Гатауллина Алина</t>
  </si>
  <si>
    <t>Репницина Светлана</t>
  </si>
  <si>
    <t>Габбасова Любовь</t>
  </si>
  <si>
    <t>Низамова Фидана</t>
  </si>
  <si>
    <t>Каметова Наталья</t>
  </si>
  <si>
    <t>Семенова Юлия</t>
  </si>
  <si>
    <t>Щепарев</t>
  </si>
  <si>
    <t xml:space="preserve">ст.девушки,девушки спринт  1,6 км  </t>
  </si>
  <si>
    <t>Суркова Ксения</t>
  </si>
  <si>
    <t>Казакова Лидия</t>
  </si>
  <si>
    <t>Садыкова Велина</t>
  </si>
  <si>
    <t>Межгорье</t>
  </si>
  <si>
    <t>Силкина Полина</t>
  </si>
  <si>
    <t>Сигаев</t>
  </si>
  <si>
    <t>Шаймуратова Анна</t>
  </si>
  <si>
    <t>Ростова Елизавета</t>
  </si>
  <si>
    <t>Окунева Екатерина</t>
  </si>
  <si>
    <t>Елисеева Анна</t>
  </si>
  <si>
    <t>Ануфриева Наталья</t>
  </si>
  <si>
    <t>Баширова Алия</t>
  </si>
  <si>
    <t>Белая Даша</t>
  </si>
  <si>
    <t>Елисеева Светлана</t>
  </si>
  <si>
    <t>Иванова Алена</t>
  </si>
  <si>
    <t>Байгулова Светлана</t>
  </si>
  <si>
    <t>Саитгалеева Эльвина</t>
  </si>
  <si>
    <t>ДЮСШ-5  УТЭК</t>
  </si>
  <si>
    <t>Ахмедова Лилия</t>
  </si>
  <si>
    <t>Назмутдинова Алина</t>
  </si>
  <si>
    <t>Ахмедьянова Лиана</t>
  </si>
  <si>
    <t>Баев</t>
  </si>
  <si>
    <t>Хованская Влада</t>
  </si>
  <si>
    <t>Хаванский</t>
  </si>
  <si>
    <t>Замолдинова Елена</t>
  </si>
  <si>
    <t>Гавшина Наталья</t>
  </si>
  <si>
    <t>Ярмухаметова Фарида</t>
  </si>
  <si>
    <t>Петрова Света</t>
  </si>
  <si>
    <t>Кинзябаева Миляуша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</si>
</sst>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;@"/>
    <numFmt numFmtId="166" formatCode="[H]:MM:SS"/>
    <numFmt numFmtId="167" formatCode="HH:MM:SS"/>
  </numFmts>
  <fonts count="1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8"/>
      <color indexed="8"/>
      <name val="Tahoma"/>
      <family val="2"/>
    </font>
    <font>
      <sz val="11"/>
      <name val="Times New Roman"/>
      <family val="1"/>
    </font>
    <font>
      <sz val="10"/>
      <color indexed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3" fillId="0" borderId="1" xfId="0" applyFont="1" applyBorder="1" applyAlignment="1">
      <alignment textRotation="90"/>
    </xf>
    <xf numFmtId="164" fontId="3" fillId="0" borderId="1" xfId="0" applyFont="1" applyBorder="1" applyAlignment="1">
      <alignment horizontal="center" textRotation="90"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7" fillId="0" borderId="1" xfId="0" applyFont="1" applyBorder="1" applyAlignment="1">
      <alignment horizontal="left"/>
    </xf>
    <xf numFmtId="165" fontId="0" fillId="0" borderId="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left" vertical="center"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7" fillId="0" borderId="1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6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4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workbookViewId="0" topLeftCell="A1">
      <selection activeCell="L157" sqref="L157"/>
    </sheetView>
  </sheetViews>
  <sheetFormatPr defaultColWidth="9.00390625" defaultRowHeight="12.75"/>
  <cols>
    <col min="1" max="1" width="4.125" style="0" customWidth="1"/>
    <col min="2" max="3" width="4.375" style="0" customWidth="1"/>
    <col min="4" max="4" width="21.625" style="0" customWidth="1"/>
    <col min="5" max="5" width="5.25390625" style="0" customWidth="1"/>
    <col min="6" max="6" width="5.125" style="0" customWidth="1"/>
    <col min="7" max="7" width="19.75390625" style="0" customWidth="1"/>
    <col min="8" max="8" width="11.25390625" style="0" customWidth="1"/>
    <col min="9" max="9" width="10.00390625" style="0" customWidth="1"/>
  </cols>
  <sheetData>
    <row r="1" spans="1:9" ht="12.75">
      <c r="A1" t="s">
        <v>0</v>
      </c>
      <c r="C1" s="1"/>
      <c r="D1" s="2" t="s">
        <v>1</v>
      </c>
      <c r="E1" s="3"/>
      <c r="F1" s="4"/>
      <c r="G1" s="4"/>
      <c r="H1" s="4"/>
      <c r="I1" s="4"/>
    </row>
    <row r="2" spans="3:9" ht="18">
      <c r="C2" s="1"/>
      <c r="D2" s="2" t="s">
        <v>2</v>
      </c>
      <c r="E2" s="5"/>
      <c r="F2" s="6"/>
      <c r="G2" s="6"/>
      <c r="H2" s="6"/>
      <c r="I2" s="7"/>
    </row>
    <row r="3" spans="3:9" ht="15">
      <c r="C3" s="1"/>
      <c r="D3" s="2" t="s">
        <v>3</v>
      </c>
      <c r="E3" s="4"/>
      <c r="F3" s="4"/>
      <c r="G3" s="4"/>
      <c r="H3" s="4"/>
      <c r="I3" s="4"/>
    </row>
    <row r="4" spans="3:9" ht="15">
      <c r="C4" s="1"/>
      <c r="D4" s="2" t="s">
        <v>4</v>
      </c>
      <c r="E4" s="4"/>
      <c r="F4" s="4"/>
      <c r="G4" s="4"/>
      <c r="H4" s="4"/>
      <c r="I4" s="4"/>
    </row>
    <row r="5" spans="1:9" ht="47.25" customHeight="1">
      <c r="A5" s="8" t="s">
        <v>5</v>
      </c>
      <c r="B5" s="8" t="s">
        <v>6</v>
      </c>
      <c r="C5" s="9" t="s">
        <v>7</v>
      </c>
      <c r="D5" s="10" t="s">
        <v>8</v>
      </c>
      <c r="E5" s="9" t="s">
        <v>9</v>
      </c>
      <c r="F5" s="9" t="s">
        <v>10</v>
      </c>
      <c r="G5" s="10" t="s">
        <v>11</v>
      </c>
      <c r="H5" s="9" t="s">
        <v>12</v>
      </c>
      <c r="I5" s="9" t="s">
        <v>13</v>
      </c>
    </row>
    <row r="6" spans="1:9" ht="12.75">
      <c r="A6" s="11"/>
      <c r="B6" s="8"/>
      <c r="C6" s="9"/>
      <c r="D6" s="10" t="s">
        <v>14</v>
      </c>
      <c r="E6" s="9"/>
      <c r="F6" s="9"/>
      <c r="G6" s="9"/>
      <c r="H6" s="9"/>
      <c r="I6" s="9"/>
    </row>
    <row r="7" spans="1:14" ht="12.75">
      <c r="A7" s="11"/>
      <c r="B7" s="11">
        <v>1</v>
      </c>
      <c r="C7" s="12">
        <v>26</v>
      </c>
      <c r="D7" s="11" t="s">
        <v>15</v>
      </c>
      <c r="E7" s="13">
        <v>1986</v>
      </c>
      <c r="F7" s="13" t="s">
        <v>16</v>
      </c>
      <c r="G7" s="14" t="s">
        <v>17</v>
      </c>
      <c r="H7" s="15" t="s">
        <v>18</v>
      </c>
      <c r="I7" s="16" t="s">
        <v>19</v>
      </c>
      <c r="J7" s="17">
        <f>K7-L7</f>
        <v>0.17083333333333267</v>
      </c>
      <c r="K7" s="17">
        <v>0.44166666666666665</v>
      </c>
      <c r="L7" s="18">
        <v>0.270833333333334</v>
      </c>
      <c r="M7" s="19">
        <v>2</v>
      </c>
      <c r="N7" s="20">
        <v>1</v>
      </c>
    </row>
    <row r="8" spans="1:14" ht="12.75">
      <c r="A8" s="11"/>
      <c r="B8" s="11">
        <v>2</v>
      </c>
      <c r="C8" s="12">
        <v>29</v>
      </c>
      <c r="D8" s="11" t="s">
        <v>20</v>
      </c>
      <c r="E8" s="12">
        <v>1983</v>
      </c>
      <c r="F8" s="12" t="s">
        <v>16</v>
      </c>
      <c r="G8" s="14" t="s">
        <v>21</v>
      </c>
      <c r="H8" s="15" t="s">
        <v>22</v>
      </c>
      <c r="I8" s="16" t="s">
        <v>19</v>
      </c>
      <c r="J8" s="17">
        <f>K8-L8</f>
        <v>0.17013888888888828</v>
      </c>
      <c r="K8" s="17">
        <v>0.47222222222222227</v>
      </c>
      <c r="L8" s="18">
        <v>0.302083333333334</v>
      </c>
      <c r="M8" s="19">
        <v>1</v>
      </c>
      <c r="N8" s="20">
        <v>2</v>
      </c>
    </row>
    <row r="9" spans="1:14" ht="12.75">
      <c r="A9" s="11"/>
      <c r="B9" s="11">
        <v>3</v>
      </c>
      <c r="C9" s="12">
        <v>3</v>
      </c>
      <c r="D9" s="11" t="s">
        <v>23</v>
      </c>
      <c r="E9" s="12">
        <v>1991</v>
      </c>
      <c r="F9" s="12" t="s">
        <v>16</v>
      </c>
      <c r="G9" s="14" t="s">
        <v>24</v>
      </c>
      <c r="H9" s="15" t="s">
        <v>22</v>
      </c>
      <c r="I9" s="16" t="s">
        <v>19</v>
      </c>
      <c r="J9" s="17">
        <f>K9-L9</f>
        <v>0.17500000000000002</v>
      </c>
      <c r="K9" s="17">
        <v>0.20625000000000002</v>
      </c>
      <c r="L9" s="18">
        <v>0.03125</v>
      </c>
      <c r="M9" s="19">
        <v>3</v>
      </c>
      <c r="N9" s="20">
        <v>3</v>
      </c>
    </row>
    <row r="10" spans="1:14" ht="12.75" customHeight="1">
      <c r="A10" s="11"/>
      <c r="B10" s="11">
        <v>4</v>
      </c>
      <c r="C10" s="12">
        <v>38</v>
      </c>
      <c r="D10" s="11" t="s">
        <v>25</v>
      </c>
      <c r="E10" s="12">
        <v>1989</v>
      </c>
      <c r="F10" s="12" t="s">
        <v>16</v>
      </c>
      <c r="G10" s="14" t="s">
        <v>26</v>
      </c>
      <c r="H10" s="15" t="s">
        <v>27</v>
      </c>
      <c r="I10" s="16" t="s">
        <v>19</v>
      </c>
      <c r="J10" s="17">
        <f>K10-L10</f>
        <v>0.18333333333333274</v>
      </c>
      <c r="K10" s="17">
        <v>0.5791666666666667</v>
      </c>
      <c r="L10" s="18">
        <v>0.395833333333334</v>
      </c>
      <c r="M10" s="19" t="s">
        <v>0</v>
      </c>
      <c r="N10" s="20">
        <v>4</v>
      </c>
    </row>
    <row r="11" spans="1:14" ht="12.75" customHeight="1">
      <c r="A11" s="11"/>
      <c r="B11" s="11">
        <v>5</v>
      </c>
      <c r="C11" s="12">
        <v>9</v>
      </c>
      <c r="D11" s="11" t="s">
        <v>28</v>
      </c>
      <c r="E11" s="12">
        <v>1992</v>
      </c>
      <c r="F11" s="12" t="s">
        <v>16</v>
      </c>
      <c r="G11" s="14" t="s">
        <v>29</v>
      </c>
      <c r="H11" s="15"/>
      <c r="I11" s="16" t="s">
        <v>30</v>
      </c>
      <c r="J11" s="17">
        <f>K11-L11</f>
        <v>0.17708333333333331</v>
      </c>
      <c r="K11" s="17">
        <v>0.2708333333333333</v>
      </c>
      <c r="L11" s="18">
        <v>0.09375</v>
      </c>
      <c r="M11" s="19"/>
      <c r="N11" s="20">
        <v>5</v>
      </c>
    </row>
    <row r="12" spans="1:14" ht="12.75" customHeight="1">
      <c r="A12" s="11"/>
      <c r="B12" s="11">
        <v>6</v>
      </c>
      <c r="C12" s="12">
        <v>8</v>
      </c>
      <c r="D12" s="11" t="s">
        <v>31</v>
      </c>
      <c r="E12" s="12">
        <v>1985</v>
      </c>
      <c r="F12" s="12"/>
      <c r="G12" s="14" t="s">
        <v>32</v>
      </c>
      <c r="H12" s="15"/>
      <c r="I12" s="16" t="s">
        <v>30</v>
      </c>
      <c r="J12" s="17">
        <f>K12-L12</f>
        <v>0.17847222222222217</v>
      </c>
      <c r="K12" s="17">
        <v>0.26180555555555557</v>
      </c>
      <c r="L12" s="18">
        <v>0.0833333333333334</v>
      </c>
      <c r="M12" s="19"/>
      <c r="N12" s="20">
        <v>6</v>
      </c>
    </row>
    <row r="13" spans="1:14" ht="12.75" customHeight="1">
      <c r="A13" s="11"/>
      <c r="B13" s="11">
        <v>7</v>
      </c>
      <c r="C13" s="12">
        <v>11</v>
      </c>
      <c r="D13" s="11" t="s">
        <v>33</v>
      </c>
      <c r="E13" s="13">
        <v>1981</v>
      </c>
      <c r="F13" s="13" t="s">
        <v>34</v>
      </c>
      <c r="G13" s="14" t="s">
        <v>35</v>
      </c>
      <c r="H13" s="15"/>
      <c r="I13" s="16" t="s">
        <v>30</v>
      </c>
      <c r="J13" s="17">
        <f>K13-L13</f>
        <v>0.17849537037036972</v>
      </c>
      <c r="K13" s="17">
        <v>0.2930787037037037</v>
      </c>
      <c r="L13" s="18">
        <v>0.114583333333334</v>
      </c>
      <c r="M13" s="19"/>
      <c r="N13" s="20">
        <v>7</v>
      </c>
    </row>
    <row r="14" spans="1:14" ht="12.75" customHeight="1">
      <c r="A14" s="11"/>
      <c r="B14" s="11">
        <v>8</v>
      </c>
      <c r="C14" s="12">
        <v>16</v>
      </c>
      <c r="D14" s="11" t="s">
        <v>36</v>
      </c>
      <c r="E14" s="12">
        <v>1993</v>
      </c>
      <c r="F14" s="12" t="s">
        <v>34</v>
      </c>
      <c r="G14" s="14" t="s">
        <v>24</v>
      </c>
      <c r="H14" s="15" t="s">
        <v>22</v>
      </c>
      <c r="I14" s="16" t="s">
        <v>30</v>
      </c>
      <c r="J14" s="17">
        <f>K14-L14</f>
        <v>0.17986111111111078</v>
      </c>
      <c r="K14" s="17">
        <v>0.34652777777777777</v>
      </c>
      <c r="L14" s="18">
        <v>0.166666666666667</v>
      </c>
      <c r="M14" s="19"/>
      <c r="N14" s="20">
        <v>8</v>
      </c>
    </row>
    <row r="15" spans="1:14" ht="12.75">
      <c r="A15" s="11"/>
      <c r="B15" s="11">
        <v>9</v>
      </c>
      <c r="C15" s="12">
        <v>25</v>
      </c>
      <c r="D15" s="11" t="s">
        <v>37</v>
      </c>
      <c r="E15" s="12">
        <v>1985</v>
      </c>
      <c r="F15" s="12"/>
      <c r="G15" s="14" t="s">
        <v>38</v>
      </c>
      <c r="H15" s="15"/>
      <c r="I15" s="16">
        <v>0.18263888888888852</v>
      </c>
      <c r="J15" s="17">
        <f>K15-L15</f>
        <v>0.18263888888888852</v>
      </c>
      <c r="K15" s="17">
        <v>0.44305555555555554</v>
      </c>
      <c r="L15" s="18">
        <v>0.260416666666667</v>
      </c>
      <c r="M15" s="19"/>
      <c r="N15" s="20">
        <v>9</v>
      </c>
    </row>
    <row r="16" spans="1:14" ht="12.75">
      <c r="A16" s="11"/>
      <c r="B16" s="11">
        <v>10</v>
      </c>
      <c r="C16" s="12">
        <v>22</v>
      </c>
      <c r="D16" s="11" t="s">
        <v>39</v>
      </c>
      <c r="E16" s="12">
        <v>1992</v>
      </c>
      <c r="F16" s="12"/>
      <c r="G16" s="14" t="s">
        <v>40</v>
      </c>
      <c r="H16" s="15"/>
      <c r="I16" s="16">
        <v>0.18341435185185184</v>
      </c>
      <c r="J16" s="17">
        <f>K16-L16</f>
        <v>0.18341435185185154</v>
      </c>
      <c r="K16" s="17">
        <v>0.4125810185185185</v>
      </c>
      <c r="L16" s="18">
        <v>0.229166666666667</v>
      </c>
      <c r="M16" s="19"/>
      <c r="N16" s="20">
        <v>10</v>
      </c>
    </row>
    <row r="17" spans="1:14" ht="12.75" customHeight="1">
      <c r="A17" s="11"/>
      <c r="B17" s="11">
        <v>11</v>
      </c>
      <c r="C17" s="12">
        <v>27</v>
      </c>
      <c r="D17" s="11" t="s">
        <v>41</v>
      </c>
      <c r="E17" s="12">
        <v>1989</v>
      </c>
      <c r="F17" s="12">
        <v>1</v>
      </c>
      <c r="G17" s="14" t="s">
        <v>26</v>
      </c>
      <c r="H17" s="15" t="s">
        <v>27</v>
      </c>
      <c r="I17" s="16">
        <v>0.18758101851851852</v>
      </c>
      <c r="J17" s="17">
        <f>K17-L17</f>
        <v>0.1875810185185185</v>
      </c>
      <c r="K17" s="17">
        <v>0.4688310185185185</v>
      </c>
      <c r="L17" s="18">
        <v>0.28125</v>
      </c>
      <c r="M17" s="19"/>
      <c r="N17" s="20">
        <v>12</v>
      </c>
    </row>
    <row r="18" spans="1:14" ht="12.75" customHeight="1">
      <c r="A18" s="11"/>
      <c r="B18" s="11">
        <v>12</v>
      </c>
      <c r="C18" s="12">
        <v>37</v>
      </c>
      <c r="D18" s="14" t="s">
        <v>42</v>
      </c>
      <c r="E18" s="12">
        <v>1993</v>
      </c>
      <c r="F18" s="12" t="s">
        <v>34</v>
      </c>
      <c r="G18" s="14" t="s">
        <v>43</v>
      </c>
      <c r="H18" s="15"/>
      <c r="I18" s="16">
        <v>0.18819444444444416</v>
      </c>
      <c r="J18" s="17">
        <f>K18-L18</f>
        <v>0.18819444444444416</v>
      </c>
      <c r="K18" s="17">
        <v>0.5736111111111112</v>
      </c>
      <c r="L18" s="18">
        <v>0.385416666666667</v>
      </c>
      <c r="M18" s="19"/>
      <c r="N18" s="20">
        <v>13</v>
      </c>
    </row>
    <row r="19" spans="1:14" ht="12.75" customHeight="1">
      <c r="A19" s="11">
        <v>1</v>
      </c>
      <c r="B19" s="11">
        <v>13</v>
      </c>
      <c r="C19" s="12">
        <v>21</v>
      </c>
      <c r="D19" s="11" t="s">
        <v>44</v>
      </c>
      <c r="E19" s="13">
        <v>1995</v>
      </c>
      <c r="F19" s="13">
        <v>1</v>
      </c>
      <c r="G19" s="14" t="s">
        <v>45</v>
      </c>
      <c r="H19" s="15"/>
      <c r="I19" s="16">
        <v>0.18894675925925924</v>
      </c>
      <c r="J19" s="17">
        <f>K19-L19</f>
        <v>0.18894675925925924</v>
      </c>
      <c r="K19" s="17">
        <v>0.40769675925925924</v>
      </c>
      <c r="L19" s="18">
        <v>0.21875</v>
      </c>
      <c r="M19" s="19"/>
      <c r="N19" s="20">
        <v>14</v>
      </c>
    </row>
    <row r="20" spans="1:14" ht="12.75" customHeight="1">
      <c r="A20" s="11">
        <v>2</v>
      </c>
      <c r="B20" s="11">
        <v>14</v>
      </c>
      <c r="C20" s="12">
        <v>10</v>
      </c>
      <c r="D20" s="11" t="s">
        <v>46</v>
      </c>
      <c r="E20" s="12">
        <v>1995</v>
      </c>
      <c r="F20" s="12"/>
      <c r="G20" s="14" t="s">
        <v>47</v>
      </c>
      <c r="H20" s="15"/>
      <c r="I20" s="16">
        <v>0.18958333333333333</v>
      </c>
      <c r="J20" s="17">
        <f>K20-L20</f>
        <v>0.18749999999999967</v>
      </c>
      <c r="K20" s="17">
        <v>0.2916666666666667</v>
      </c>
      <c r="L20" s="18">
        <v>0.104166666666667</v>
      </c>
      <c r="M20" s="19"/>
      <c r="N20" s="20"/>
    </row>
    <row r="21" spans="1:14" ht="12.75" customHeight="1">
      <c r="A21" s="11"/>
      <c r="B21" s="11">
        <v>15</v>
      </c>
      <c r="C21" s="12">
        <v>7</v>
      </c>
      <c r="D21" s="11" t="s">
        <v>48</v>
      </c>
      <c r="E21" s="12">
        <v>1982</v>
      </c>
      <c r="F21" s="12" t="s">
        <v>16</v>
      </c>
      <c r="G21" s="14" t="s">
        <v>38</v>
      </c>
      <c r="H21" s="15"/>
      <c r="I21" s="16">
        <v>0.1923611111111111</v>
      </c>
      <c r="J21" s="17">
        <f>K21-L21</f>
        <v>0.1923611111111111</v>
      </c>
      <c r="K21" s="17">
        <v>0.2652777777777778</v>
      </c>
      <c r="L21" s="18">
        <v>0.0729166666666667</v>
      </c>
      <c r="M21" s="19"/>
      <c r="N21" s="20">
        <v>15</v>
      </c>
    </row>
    <row r="22" spans="1:14" ht="12.75" customHeight="1">
      <c r="A22" s="11"/>
      <c r="B22" s="11">
        <v>16</v>
      </c>
      <c r="C22" s="12">
        <v>28</v>
      </c>
      <c r="D22" s="11" t="s">
        <v>49</v>
      </c>
      <c r="E22" s="12">
        <v>1992</v>
      </c>
      <c r="F22" s="12">
        <v>1</v>
      </c>
      <c r="G22" s="14" t="s">
        <v>26</v>
      </c>
      <c r="H22" s="15" t="s">
        <v>27</v>
      </c>
      <c r="I22" s="16">
        <v>0.19374999999999964</v>
      </c>
      <c r="J22" s="17">
        <f>K22-L22</f>
        <v>0.19374999999999964</v>
      </c>
      <c r="K22" s="17">
        <v>0.48541666666666666</v>
      </c>
      <c r="L22" s="18">
        <v>0.291666666666667</v>
      </c>
      <c r="M22" s="19"/>
      <c r="N22" s="20">
        <v>16</v>
      </c>
    </row>
    <row r="23" spans="1:14" ht="12.75" customHeight="1">
      <c r="A23" s="11"/>
      <c r="B23" s="11">
        <v>17</v>
      </c>
      <c r="C23" s="12">
        <v>24</v>
      </c>
      <c r="D23" s="15" t="s">
        <v>50</v>
      </c>
      <c r="E23" s="21">
        <v>1993</v>
      </c>
      <c r="F23" s="21"/>
      <c r="G23" s="14" t="s">
        <v>17</v>
      </c>
      <c r="H23" s="22" t="s">
        <v>18</v>
      </c>
      <c r="I23" s="16">
        <v>0.19444444444444442</v>
      </c>
      <c r="J23" s="17">
        <f>K23-L23</f>
        <v>0.19444444444444442</v>
      </c>
      <c r="K23" s="17">
        <v>0.4444444444444444</v>
      </c>
      <c r="L23" s="18">
        <v>0.25</v>
      </c>
      <c r="M23" s="19"/>
      <c r="N23" s="20">
        <v>17</v>
      </c>
    </row>
    <row r="24" spans="1:14" ht="12.75">
      <c r="A24" s="11">
        <v>3</v>
      </c>
      <c r="B24" s="11">
        <v>18</v>
      </c>
      <c r="C24" s="12">
        <v>2</v>
      </c>
      <c r="D24" s="14" t="s">
        <v>51</v>
      </c>
      <c r="E24" s="12">
        <v>1996</v>
      </c>
      <c r="F24" s="12">
        <v>1</v>
      </c>
      <c r="G24" s="14" t="s">
        <v>43</v>
      </c>
      <c r="H24" s="15" t="s">
        <v>27</v>
      </c>
      <c r="I24" s="16">
        <v>0.1951388888888889</v>
      </c>
      <c r="J24" s="17">
        <f>K24-L24</f>
        <v>0.1951388888888889</v>
      </c>
      <c r="K24" s="17">
        <v>0.21597222222222223</v>
      </c>
      <c r="L24" s="18">
        <v>0.020833333333333332</v>
      </c>
      <c r="M24" s="19"/>
      <c r="N24" s="20"/>
    </row>
    <row r="25" spans="1:14" ht="12.75">
      <c r="A25" s="11"/>
      <c r="B25" s="11">
        <v>19</v>
      </c>
      <c r="C25" s="12">
        <v>19</v>
      </c>
      <c r="D25" s="11" t="s">
        <v>52</v>
      </c>
      <c r="E25" s="12">
        <v>1993</v>
      </c>
      <c r="F25" s="12">
        <v>2</v>
      </c>
      <c r="G25" s="14" t="s">
        <v>53</v>
      </c>
      <c r="H25" s="15"/>
      <c r="I25" s="16">
        <v>0.19519675925925892</v>
      </c>
      <c r="J25" s="17">
        <f>K25-L25</f>
        <v>0.19519675925925892</v>
      </c>
      <c r="K25" s="17">
        <v>0.3931134259259259</v>
      </c>
      <c r="L25" s="18">
        <v>0.197916666666667</v>
      </c>
      <c r="M25" s="19"/>
      <c r="N25" s="20"/>
    </row>
    <row r="26" spans="1:14" ht="12.75">
      <c r="A26" s="11"/>
      <c r="B26" s="11">
        <v>20</v>
      </c>
      <c r="C26" s="12">
        <v>4</v>
      </c>
      <c r="D26" s="11" t="s">
        <v>54</v>
      </c>
      <c r="E26" s="12">
        <v>1987</v>
      </c>
      <c r="F26" s="12"/>
      <c r="G26" s="14" t="s">
        <v>55</v>
      </c>
      <c r="H26" s="15"/>
      <c r="I26" s="16">
        <v>0.19520833333333332</v>
      </c>
      <c r="J26" s="17">
        <f>K26-L26</f>
        <v>0.19520833333333332</v>
      </c>
      <c r="K26" s="17">
        <v>0.23687500000000003</v>
      </c>
      <c r="L26" s="18">
        <v>0.0416666666666667</v>
      </c>
      <c r="M26" s="19"/>
      <c r="N26" s="20"/>
    </row>
    <row r="27" spans="1:14" ht="12.75">
      <c r="A27" s="11"/>
      <c r="B27" s="11">
        <v>21</v>
      </c>
      <c r="C27" s="12">
        <v>5</v>
      </c>
      <c r="D27" s="11" t="s">
        <v>56</v>
      </c>
      <c r="E27" s="12">
        <v>1990</v>
      </c>
      <c r="F27" s="12" t="s">
        <v>16</v>
      </c>
      <c r="G27" s="14" t="s">
        <v>57</v>
      </c>
      <c r="H27" s="15" t="s">
        <v>58</v>
      </c>
      <c r="I27" s="16">
        <v>0.19722222222222216</v>
      </c>
      <c r="J27" s="17">
        <f>K27-L27</f>
        <v>0.19722222222222216</v>
      </c>
      <c r="K27" s="17">
        <v>0.24930555555555556</v>
      </c>
      <c r="L27" s="18">
        <v>0.0520833333333334</v>
      </c>
      <c r="M27" s="19"/>
      <c r="N27" s="20"/>
    </row>
    <row r="28" spans="1:14" ht="12.75">
      <c r="A28" s="11">
        <v>4</v>
      </c>
      <c r="B28" s="11">
        <v>22</v>
      </c>
      <c r="C28" s="12">
        <v>15</v>
      </c>
      <c r="D28" s="11" t="s">
        <v>59</v>
      </c>
      <c r="E28" s="12">
        <v>1995</v>
      </c>
      <c r="F28" s="12">
        <v>2</v>
      </c>
      <c r="G28" s="14" t="s">
        <v>17</v>
      </c>
      <c r="H28" s="15"/>
      <c r="I28" s="16">
        <v>0.19930555555555557</v>
      </c>
      <c r="J28" s="17">
        <f>K28-L28</f>
        <v>0.19930555555555557</v>
      </c>
      <c r="K28" s="17">
        <v>0.35555555555555557</v>
      </c>
      <c r="L28" s="18">
        <v>0.15625</v>
      </c>
      <c r="M28" s="19"/>
      <c r="N28" s="20"/>
    </row>
    <row r="29" spans="1:14" ht="12.75">
      <c r="A29" s="11">
        <v>5</v>
      </c>
      <c r="B29" s="11">
        <v>23</v>
      </c>
      <c r="C29" s="12">
        <v>20</v>
      </c>
      <c r="D29" s="11" t="s">
        <v>60</v>
      </c>
      <c r="E29" s="12">
        <v>1996</v>
      </c>
      <c r="F29" s="12">
        <v>1</v>
      </c>
      <c r="G29" s="14" t="s">
        <v>29</v>
      </c>
      <c r="H29" s="15"/>
      <c r="I29" s="16">
        <v>0.1993287037037037</v>
      </c>
      <c r="J29" s="17">
        <f>K29-L29</f>
        <v>0.199328703703703</v>
      </c>
      <c r="K29" s="17">
        <v>0.407662037037037</v>
      </c>
      <c r="L29" s="18">
        <v>0.208333333333334</v>
      </c>
      <c r="M29" s="19"/>
      <c r="N29" s="20"/>
    </row>
    <row r="30" spans="1:14" ht="12.75" customHeight="1">
      <c r="A30" s="11">
        <v>6</v>
      </c>
      <c r="B30" s="11">
        <v>24</v>
      </c>
      <c r="C30" s="12">
        <v>36</v>
      </c>
      <c r="D30" s="11" t="s">
        <v>61</v>
      </c>
      <c r="E30" s="12">
        <v>1995</v>
      </c>
      <c r="F30" s="12">
        <v>1</v>
      </c>
      <c r="G30" s="14" t="s">
        <v>29</v>
      </c>
      <c r="H30" s="15"/>
      <c r="I30" s="16">
        <v>0.2006944444444444</v>
      </c>
      <c r="J30" s="17">
        <f>K30-L30</f>
        <v>0.2006944444444444</v>
      </c>
      <c r="K30" s="17">
        <v>0.5756944444444444</v>
      </c>
      <c r="L30" s="18">
        <v>0.375</v>
      </c>
      <c r="M30" s="19"/>
      <c r="N30" s="20"/>
    </row>
    <row r="31" spans="1:14" ht="12.75" customHeight="1">
      <c r="A31" s="11"/>
      <c r="B31" s="11">
        <v>25</v>
      </c>
      <c r="C31" s="12">
        <v>33</v>
      </c>
      <c r="D31" s="11" t="s">
        <v>62</v>
      </c>
      <c r="E31" s="12">
        <v>1974</v>
      </c>
      <c r="F31" s="12" t="s">
        <v>16</v>
      </c>
      <c r="G31" s="14" t="s">
        <v>29</v>
      </c>
      <c r="H31" s="15"/>
      <c r="I31" s="16">
        <v>0.20138888888888895</v>
      </c>
      <c r="J31" s="17">
        <f>K31-L31</f>
        <v>0.20138888888888895</v>
      </c>
      <c r="K31" s="17">
        <v>0.545138888888889</v>
      </c>
      <c r="L31" s="18">
        <v>0.34375</v>
      </c>
      <c r="M31" s="19"/>
      <c r="N31" s="20"/>
    </row>
    <row r="32" spans="1:14" ht="12.75">
      <c r="A32" s="11">
        <v>7</v>
      </c>
      <c r="B32" s="11">
        <v>26</v>
      </c>
      <c r="C32" s="12">
        <v>40</v>
      </c>
      <c r="D32" s="11" t="s">
        <v>63</v>
      </c>
      <c r="E32" s="12">
        <v>1995</v>
      </c>
      <c r="F32" s="12">
        <v>1</v>
      </c>
      <c r="G32" s="14" t="s">
        <v>64</v>
      </c>
      <c r="H32" s="15" t="s">
        <v>18</v>
      </c>
      <c r="I32" s="16">
        <v>0.20486111111111077</v>
      </c>
      <c r="J32" s="17">
        <f>K32-L32</f>
        <v>0.20486111111111077</v>
      </c>
      <c r="K32" s="17">
        <v>0.6215277777777778</v>
      </c>
      <c r="L32" s="18">
        <v>0.416666666666667</v>
      </c>
      <c r="M32" s="19"/>
      <c r="N32" s="20"/>
    </row>
    <row r="33" spans="1:14" ht="12.75">
      <c r="A33" s="11">
        <v>8</v>
      </c>
      <c r="B33" s="11">
        <v>27</v>
      </c>
      <c r="C33" s="12">
        <v>32</v>
      </c>
      <c r="D33" s="11" t="s">
        <v>65</v>
      </c>
      <c r="E33" s="12">
        <v>1995</v>
      </c>
      <c r="F33" s="12"/>
      <c r="G33" s="14" t="s">
        <v>66</v>
      </c>
      <c r="H33" s="15" t="s">
        <v>67</v>
      </c>
      <c r="I33" s="16">
        <v>0.20624999999999932</v>
      </c>
      <c r="J33" s="17">
        <f>K33-L33</f>
        <v>0.20624999999999932</v>
      </c>
      <c r="K33" s="17">
        <v>0.5395833333333333</v>
      </c>
      <c r="L33" s="18">
        <v>0.333333333333334</v>
      </c>
      <c r="M33" s="19"/>
      <c r="N33" s="20"/>
    </row>
    <row r="34" spans="1:14" ht="12.75">
      <c r="A34" s="11"/>
      <c r="B34" s="11">
        <v>28</v>
      </c>
      <c r="C34" s="12">
        <v>39</v>
      </c>
      <c r="D34" s="15" t="s">
        <v>68</v>
      </c>
      <c r="E34" s="21">
        <v>1994</v>
      </c>
      <c r="F34" s="21"/>
      <c r="G34" s="14" t="s">
        <v>17</v>
      </c>
      <c r="H34" s="22" t="s">
        <v>18</v>
      </c>
      <c r="I34" s="16">
        <v>0.20763888888888882</v>
      </c>
      <c r="J34" s="17">
        <f>K34-L34</f>
        <v>0.20763888888888882</v>
      </c>
      <c r="K34" s="17">
        <v>0.6138888888888888</v>
      </c>
      <c r="L34" s="18">
        <v>0.40625</v>
      </c>
      <c r="M34" s="19"/>
      <c r="N34" s="20"/>
    </row>
    <row r="35" spans="1:14" ht="12.75">
      <c r="A35" s="11">
        <v>9</v>
      </c>
      <c r="B35" s="11">
        <v>29</v>
      </c>
      <c r="C35" s="12">
        <v>17</v>
      </c>
      <c r="D35" s="14" t="s">
        <v>69</v>
      </c>
      <c r="E35" s="12">
        <v>1995</v>
      </c>
      <c r="F35" s="12"/>
      <c r="G35" s="14" t="s">
        <v>17</v>
      </c>
      <c r="H35" s="15" t="s">
        <v>18</v>
      </c>
      <c r="I35" s="16">
        <v>0.20902777777777712</v>
      </c>
      <c r="J35" s="17">
        <f>K35-L35</f>
        <v>0.20902777777777712</v>
      </c>
      <c r="K35" s="17">
        <v>0.3861111111111111</v>
      </c>
      <c r="L35" s="18">
        <v>0.177083333333334</v>
      </c>
      <c r="M35" s="19"/>
      <c r="N35" s="20"/>
    </row>
    <row r="36" spans="1:14" ht="12.75">
      <c r="A36" s="11"/>
      <c r="B36" s="11">
        <v>30</v>
      </c>
      <c r="C36" s="12">
        <v>34</v>
      </c>
      <c r="D36" s="11" t="s">
        <v>70</v>
      </c>
      <c r="E36" s="13">
        <v>1986</v>
      </c>
      <c r="F36" s="13"/>
      <c r="G36" s="14" t="s">
        <v>47</v>
      </c>
      <c r="H36" s="15"/>
      <c r="I36" s="16">
        <v>0.2104166666666663</v>
      </c>
      <c r="J36" s="17">
        <f>K36-L36</f>
        <v>0.2104166666666663</v>
      </c>
      <c r="K36" s="17">
        <v>0.5645833333333333</v>
      </c>
      <c r="L36" s="18">
        <v>0.354166666666667</v>
      </c>
      <c r="M36" s="19"/>
      <c r="N36" s="20"/>
    </row>
    <row r="37" spans="1:14" ht="12.75">
      <c r="A37" s="11">
        <v>10</v>
      </c>
      <c r="B37" s="11">
        <v>31</v>
      </c>
      <c r="C37" s="12">
        <v>18</v>
      </c>
      <c r="D37" s="11" t="s">
        <v>71</v>
      </c>
      <c r="E37" s="12">
        <v>1996</v>
      </c>
      <c r="F37" s="12">
        <v>2</v>
      </c>
      <c r="G37" s="14" t="s">
        <v>72</v>
      </c>
      <c r="H37" s="15" t="s">
        <v>73</v>
      </c>
      <c r="I37" s="16">
        <v>0.21048611111111112</v>
      </c>
      <c r="J37" s="17">
        <f>K37-L37</f>
        <v>0.2104861111111111</v>
      </c>
      <c r="K37" s="17">
        <v>0.3979861111111111</v>
      </c>
      <c r="L37" s="18">
        <v>0.1875</v>
      </c>
      <c r="M37" s="19"/>
      <c r="N37" s="20"/>
    </row>
    <row r="38" spans="1:14" ht="12.75">
      <c r="A38" s="11">
        <v>11</v>
      </c>
      <c r="B38" s="11">
        <v>32</v>
      </c>
      <c r="C38" s="12">
        <v>45</v>
      </c>
      <c r="D38" s="23" t="s">
        <v>74</v>
      </c>
      <c r="E38" s="24">
        <v>1996</v>
      </c>
      <c r="F38" s="24">
        <v>1</v>
      </c>
      <c r="G38" s="25" t="s">
        <v>53</v>
      </c>
      <c r="H38" s="15" t="s">
        <v>75</v>
      </c>
      <c r="I38" s="16">
        <v>0.21322916666666666</v>
      </c>
      <c r="J38" s="17">
        <f>K38-L38</f>
        <v>0.2132291666666667</v>
      </c>
      <c r="K38" s="17">
        <v>0.6819791666666667</v>
      </c>
      <c r="L38" s="18">
        <v>0.46875</v>
      </c>
      <c r="M38" s="19"/>
      <c r="N38" s="20"/>
    </row>
    <row r="39" spans="1:14" ht="12.75">
      <c r="A39" s="11">
        <v>12</v>
      </c>
      <c r="B39" s="11">
        <v>33</v>
      </c>
      <c r="C39" s="12">
        <v>31</v>
      </c>
      <c r="D39" s="11" t="s">
        <v>76</v>
      </c>
      <c r="E39" s="12">
        <v>1996</v>
      </c>
      <c r="F39" s="12">
        <v>1</v>
      </c>
      <c r="G39" s="14" t="s">
        <v>26</v>
      </c>
      <c r="H39" s="15" t="s">
        <v>27</v>
      </c>
      <c r="I39" s="16">
        <v>0.21388888888888852</v>
      </c>
      <c r="J39" s="17">
        <f>K39-L39</f>
        <v>0.21388888888888852</v>
      </c>
      <c r="K39" s="17">
        <v>0.5368055555555555</v>
      </c>
      <c r="L39" s="18">
        <v>0.322916666666667</v>
      </c>
      <c r="M39" s="19"/>
      <c r="N39" s="20"/>
    </row>
    <row r="40" spans="1:14" ht="12.75">
      <c r="A40" s="11">
        <v>13</v>
      </c>
      <c r="B40" s="11">
        <v>34</v>
      </c>
      <c r="C40" s="12">
        <v>41</v>
      </c>
      <c r="D40" s="11" t="s">
        <v>77</v>
      </c>
      <c r="E40" s="12">
        <v>1995</v>
      </c>
      <c r="F40" s="12">
        <v>1</v>
      </c>
      <c r="G40" s="14" t="s">
        <v>72</v>
      </c>
      <c r="H40" s="15" t="s">
        <v>73</v>
      </c>
      <c r="I40" s="16">
        <v>0.22013888888888827</v>
      </c>
      <c r="J40" s="17">
        <f>K40-L40</f>
        <v>0.22013888888888827</v>
      </c>
      <c r="K40" s="17">
        <v>0.6472222222222223</v>
      </c>
      <c r="L40" s="18">
        <v>0.427083333333334</v>
      </c>
      <c r="M40" s="19"/>
      <c r="N40" s="20"/>
    </row>
    <row r="41" spans="1:14" ht="12.75">
      <c r="A41" s="11">
        <v>14</v>
      </c>
      <c r="B41" s="11">
        <v>35</v>
      </c>
      <c r="C41" s="12">
        <v>30</v>
      </c>
      <c r="D41" s="14" t="s">
        <v>78</v>
      </c>
      <c r="E41" s="12">
        <v>1995</v>
      </c>
      <c r="F41" s="12"/>
      <c r="G41" s="14" t="s">
        <v>17</v>
      </c>
      <c r="H41" s="15" t="s">
        <v>18</v>
      </c>
      <c r="I41" s="16">
        <v>0.22016203703703704</v>
      </c>
      <c r="J41" s="17">
        <f>K41-L41</f>
        <v>0.22016203703703707</v>
      </c>
      <c r="K41" s="17">
        <v>0.5326620370370371</v>
      </c>
      <c r="L41" s="18">
        <v>0.3125</v>
      </c>
      <c r="M41" s="19"/>
      <c r="N41" s="20"/>
    </row>
    <row r="42" spans="1:14" ht="12.75">
      <c r="A42" s="11"/>
      <c r="B42" s="11">
        <v>36</v>
      </c>
      <c r="C42" s="12">
        <v>35</v>
      </c>
      <c r="D42" s="11" t="s">
        <v>79</v>
      </c>
      <c r="E42" s="12">
        <v>1993</v>
      </c>
      <c r="F42" s="12"/>
      <c r="G42" s="14"/>
      <c r="H42" s="15"/>
      <c r="I42" s="16">
        <v>0.2222222222222216</v>
      </c>
      <c r="J42" s="17">
        <f>K42-L42</f>
        <v>0.2222222222222216</v>
      </c>
      <c r="K42" s="17">
        <v>0.5868055555555556</v>
      </c>
      <c r="L42" s="18">
        <v>0.364583333333334</v>
      </c>
      <c r="M42" s="19"/>
      <c r="N42" s="20"/>
    </row>
    <row r="43" spans="1:14" ht="12.75">
      <c r="A43" s="11"/>
      <c r="B43" s="11">
        <v>37</v>
      </c>
      <c r="C43" s="12">
        <v>12</v>
      </c>
      <c r="D43" s="15" t="s">
        <v>80</v>
      </c>
      <c r="E43" s="21">
        <v>1994</v>
      </c>
      <c r="F43" s="21"/>
      <c r="G43" s="14" t="s">
        <v>81</v>
      </c>
      <c r="H43" s="22" t="s">
        <v>18</v>
      </c>
      <c r="I43" s="16">
        <v>0.22986111111111113</v>
      </c>
      <c r="J43" s="17">
        <f>K43-L43</f>
        <v>0.22986111111111113</v>
      </c>
      <c r="K43" s="17">
        <v>0.3548611111111111</v>
      </c>
      <c r="L43" s="18">
        <v>0.125</v>
      </c>
      <c r="M43" s="19"/>
      <c r="N43" s="20"/>
    </row>
    <row r="44" spans="1:14" ht="12.75">
      <c r="A44" s="11"/>
      <c r="B44" s="11">
        <v>38</v>
      </c>
      <c r="C44" s="12">
        <v>6</v>
      </c>
      <c r="D44" s="11" t="s">
        <v>82</v>
      </c>
      <c r="E44" s="12">
        <v>1993</v>
      </c>
      <c r="F44" s="12"/>
      <c r="G44" s="14" t="s">
        <v>66</v>
      </c>
      <c r="H44" s="15" t="s">
        <v>67</v>
      </c>
      <c r="I44" s="16">
        <v>0.23125</v>
      </c>
      <c r="J44" s="17">
        <f>K44-L44</f>
        <v>0.23125</v>
      </c>
      <c r="K44" s="17">
        <v>0.29375</v>
      </c>
      <c r="L44" s="18">
        <v>0.0625</v>
      </c>
      <c r="M44" s="19"/>
      <c r="N44" s="20"/>
    </row>
    <row r="45" spans="1:14" ht="12.75" customHeight="1">
      <c r="A45" s="11"/>
      <c r="B45" s="11"/>
      <c r="C45" s="12">
        <v>23</v>
      </c>
      <c r="D45" s="11" t="s">
        <v>83</v>
      </c>
      <c r="E45" s="12">
        <v>1985</v>
      </c>
      <c r="F45" s="12"/>
      <c r="G45" s="14" t="s">
        <v>38</v>
      </c>
      <c r="H45" s="15"/>
      <c r="I45" s="16" t="s">
        <v>84</v>
      </c>
      <c r="J45" s="17">
        <f>K45-L45</f>
        <v>-0.239583333333334</v>
      </c>
      <c r="K45" s="17"/>
      <c r="L45" s="18">
        <v>0.239583333333334</v>
      </c>
      <c r="M45" s="19"/>
      <c r="N45" s="20"/>
    </row>
    <row r="46" spans="1:14" ht="12.75" customHeight="1">
      <c r="A46" s="11"/>
      <c r="B46" s="11"/>
      <c r="C46" s="12">
        <v>13</v>
      </c>
      <c r="D46" s="14" t="s">
        <v>85</v>
      </c>
      <c r="E46" s="12">
        <v>1990</v>
      </c>
      <c r="F46" s="12"/>
      <c r="G46" s="14" t="s">
        <v>40</v>
      </c>
      <c r="H46" s="15"/>
      <c r="I46" s="16" t="s">
        <v>84</v>
      </c>
      <c r="J46" s="17">
        <f>K46-L46</f>
        <v>-0.135416666666667</v>
      </c>
      <c r="K46" s="17"/>
      <c r="L46" s="18">
        <v>0.135416666666667</v>
      </c>
      <c r="M46" s="19"/>
      <c r="N46" s="20"/>
    </row>
    <row r="47" spans="1:14" ht="12.75">
      <c r="A47" s="11"/>
      <c r="B47" s="11"/>
      <c r="C47" s="12">
        <v>42</v>
      </c>
      <c r="D47" s="11" t="s">
        <v>86</v>
      </c>
      <c r="E47" s="12">
        <v>1991</v>
      </c>
      <c r="F47" s="12">
        <v>1</v>
      </c>
      <c r="G47" s="14" t="s">
        <v>29</v>
      </c>
      <c r="H47" s="15"/>
      <c r="I47" s="16" t="s">
        <v>84</v>
      </c>
      <c r="J47" s="17">
        <f>K47-L47</f>
        <v>-0.4375</v>
      </c>
      <c r="K47" s="17"/>
      <c r="L47" s="18">
        <v>0.4375</v>
      </c>
      <c r="M47" s="19"/>
      <c r="N47" s="20"/>
    </row>
    <row r="48" spans="1:14" ht="12.75">
      <c r="A48" s="11"/>
      <c r="B48" s="11"/>
      <c r="C48" s="12">
        <v>1</v>
      </c>
      <c r="D48" s="11" t="s">
        <v>87</v>
      </c>
      <c r="E48" s="12">
        <v>1996</v>
      </c>
      <c r="F48" s="12">
        <v>1</v>
      </c>
      <c r="G48" s="14" t="s">
        <v>26</v>
      </c>
      <c r="H48" s="15" t="s">
        <v>27</v>
      </c>
      <c r="I48" s="16" t="s">
        <v>84</v>
      </c>
      <c r="J48" s="17">
        <f>K48-L48</f>
        <v>-0.010416666666666666</v>
      </c>
      <c r="K48" s="17"/>
      <c r="L48" s="18">
        <v>0.010416666666666666</v>
      </c>
      <c r="M48" s="19"/>
      <c r="N48" s="20"/>
    </row>
    <row r="49" spans="1:14" ht="12.75">
      <c r="A49" s="11"/>
      <c r="B49" s="11"/>
      <c r="C49" s="12">
        <v>14</v>
      </c>
      <c r="D49" s="11" t="s">
        <v>88</v>
      </c>
      <c r="E49" s="12">
        <v>1996</v>
      </c>
      <c r="F49" s="12">
        <v>1</v>
      </c>
      <c r="G49" s="14" t="s">
        <v>26</v>
      </c>
      <c r="H49" s="15" t="s">
        <v>27</v>
      </c>
      <c r="I49" s="16" t="s">
        <v>84</v>
      </c>
      <c r="J49" s="17">
        <f>K49-L49</f>
        <v>-0.145833333333334</v>
      </c>
      <c r="K49" s="17"/>
      <c r="L49" s="18">
        <v>0.145833333333334</v>
      </c>
      <c r="M49" s="19"/>
      <c r="N49" s="20"/>
    </row>
    <row r="50" spans="1:13" ht="12.75">
      <c r="A50" s="26"/>
      <c r="B50" s="27"/>
      <c r="C50" s="28"/>
      <c r="D50" s="27"/>
      <c r="E50" s="28"/>
      <c r="F50" s="28"/>
      <c r="G50" s="29"/>
      <c r="H50" s="30"/>
      <c r="I50" s="31"/>
      <c r="J50" s="32"/>
      <c r="K50" s="32"/>
      <c r="L50" s="31"/>
      <c r="M50" s="26"/>
    </row>
    <row r="51" spans="1:13" ht="12.75">
      <c r="A51" s="26"/>
      <c r="B51" s="27"/>
      <c r="C51" s="28"/>
      <c r="D51" s="33" t="s">
        <v>89</v>
      </c>
      <c r="E51" s="34"/>
      <c r="F51" s="34"/>
      <c r="G51" s="35" t="s">
        <v>90</v>
      </c>
      <c r="H51" s="30"/>
      <c r="I51" s="31"/>
      <c r="J51" s="32"/>
      <c r="K51" s="32"/>
      <c r="L51" s="31"/>
      <c r="M51" s="26"/>
    </row>
    <row r="52" spans="1:13" ht="12.75">
      <c r="A52" s="26"/>
      <c r="B52" s="27"/>
      <c r="C52" s="28"/>
      <c r="D52" s="33"/>
      <c r="E52" s="34"/>
      <c r="F52" s="34"/>
      <c r="G52" s="35"/>
      <c r="H52" s="30"/>
      <c r="I52" s="31"/>
      <c r="J52" s="32"/>
      <c r="K52" s="32"/>
      <c r="L52" s="31"/>
      <c r="M52" s="26"/>
    </row>
    <row r="53" spans="1:13" ht="12.75">
      <c r="A53" s="26"/>
      <c r="B53" s="27"/>
      <c r="C53" s="28"/>
      <c r="D53" s="33" t="s">
        <v>91</v>
      </c>
      <c r="E53" s="34"/>
      <c r="F53" s="34"/>
      <c r="G53" s="35" t="s">
        <v>92</v>
      </c>
      <c r="H53" s="30"/>
      <c r="I53" s="31"/>
      <c r="J53" s="32"/>
      <c r="K53" s="32"/>
      <c r="L53" s="31"/>
      <c r="M53" s="26"/>
    </row>
    <row r="54" spans="1:13" ht="12.75">
      <c r="A54" s="26"/>
      <c r="B54" s="27"/>
      <c r="C54" s="28"/>
      <c r="D54" s="33"/>
      <c r="E54" s="34"/>
      <c r="F54" s="34"/>
      <c r="G54" s="35"/>
      <c r="H54" s="30"/>
      <c r="I54" s="31"/>
      <c r="J54" s="32"/>
      <c r="K54" s="32"/>
      <c r="L54" s="31"/>
      <c r="M54" s="26"/>
    </row>
    <row r="55" spans="1:13" ht="12.75">
      <c r="A55" s="26"/>
      <c r="B55" s="27"/>
      <c r="C55" s="28"/>
      <c r="D55" s="33"/>
      <c r="E55" s="34"/>
      <c r="F55" s="34"/>
      <c r="G55" s="35"/>
      <c r="H55" s="30"/>
      <c r="I55" s="31"/>
      <c r="J55" s="32"/>
      <c r="K55" s="32"/>
      <c r="L55" s="31"/>
      <c r="M55" s="26"/>
    </row>
    <row r="56" spans="1:13" ht="12.75">
      <c r="A56" s="26"/>
      <c r="B56" s="27"/>
      <c r="C56" s="28"/>
      <c r="D56" s="33"/>
      <c r="E56" s="34"/>
      <c r="F56" s="34"/>
      <c r="G56" s="35"/>
      <c r="H56" s="30"/>
      <c r="I56" s="31"/>
      <c r="J56" s="32"/>
      <c r="K56" s="32"/>
      <c r="L56" s="31"/>
      <c r="M56" s="26"/>
    </row>
    <row r="57" spans="1:13" ht="12.75">
      <c r="A57" s="26"/>
      <c r="B57" s="27"/>
      <c r="C57" s="2" t="s">
        <v>1</v>
      </c>
      <c r="D57" s="3"/>
      <c r="E57" s="4"/>
      <c r="F57" s="4"/>
      <c r="G57" s="4"/>
      <c r="H57" s="30"/>
      <c r="I57" s="31"/>
      <c r="J57" s="32"/>
      <c r="K57" s="32"/>
      <c r="L57" s="31"/>
      <c r="M57" s="26"/>
    </row>
    <row r="58" spans="1:13" ht="12.75">
      <c r="A58" s="26"/>
      <c r="B58" s="27"/>
      <c r="C58" s="2" t="s">
        <v>2</v>
      </c>
      <c r="D58" s="5"/>
      <c r="E58" s="6"/>
      <c r="F58" s="6"/>
      <c r="G58" s="6"/>
      <c r="H58" s="30"/>
      <c r="I58" s="31"/>
      <c r="J58" s="32"/>
      <c r="K58" s="32"/>
      <c r="L58" s="31"/>
      <c r="M58" s="26"/>
    </row>
    <row r="59" spans="1:13" ht="12.75">
      <c r="A59" s="26"/>
      <c r="B59" s="27"/>
      <c r="C59" s="2" t="s">
        <v>93</v>
      </c>
      <c r="D59" s="4"/>
      <c r="E59" s="4"/>
      <c r="F59" s="4"/>
      <c r="G59" s="4"/>
      <c r="H59" s="30"/>
      <c r="I59" s="31"/>
      <c r="J59" s="32"/>
      <c r="K59" s="32"/>
      <c r="L59" s="31"/>
      <c r="M59" s="26"/>
    </row>
    <row r="60" spans="1:13" ht="15">
      <c r="A60" s="26"/>
      <c r="B60" s="26"/>
      <c r="C60" s="2" t="s">
        <v>94</v>
      </c>
      <c r="D60" s="4"/>
      <c r="E60" s="4"/>
      <c r="F60" s="4"/>
      <c r="G60" s="4"/>
      <c r="H60" s="30"/>
      <c r="I60" s="31"/>
      <c r="J60" s="32"/>
      <c r="K60" s="32"/>
      <c r="L60" s="31"/>
      <c r="M60" s="26"/>
    </row>
    <row r="61" spans="1:13" ht="60.75">
      <c r="A61" s="8" t="s">
        <v>5</v>
      </c>
      <c r="B61" s="8" t="s">
        <v>6</v>
      </c>
      <c r="C61" s="9" t="s">
        <v>7</v>
      </c>
      <c r="D61" s="10" t="s">
        <v>8</v>
      </c>
      <c r="E61" s="9" t="s">
        <v>9</v>
      </c>
      <c r="F61" s="9" t="s">
        <v>10</v>
      </c>
      <c r="G61" s="10" t="s">
        <v>11</v>
      </c>
      <c r="H61" s="9" t="s">
        <v>12</v>
      </c>
      <c r="I61" s="9" t="s">
        <v>13</v>
      </c>
      <c r="J61" s="32"/>
      <c r="K61" s="32"/>
      <c r="L61" s="31"/>
      <c r="M61" s="26"/>
    </row>
    <row r="62" spans="1:13" ht="15">
      <c r="A62" s="11"/>
      <c r="B62" s="11">
        <v>1</v>
      </c>
      <c r="C62" s="36">
        <v>66</v>
      </c>
      <c r="D62" s="23" t="s">
        <v>95</v>
      </c>
      <c r="E62" s="24">
        <v>1998</v>
      </c>
      <c r="F62" s="24"/>
      <c r="G62" s="25" t="s">
        <v>17</v>
      </c>
      <c r="H62" s="15" t="s">
        <v>18</v>
      </c>
      <c r="I62" s="37" t="s">
        <v>19</v>
      </c>
      <c r="J62" s="17">
        <f>K62-L62</f>
        <v>0.19313657407407503</v>
      </c>
      <c r="K62" s="17">
        <v>0.880636574074074</v>
      </c>
      <c r="L62" s="18">
        <v>0.687499999999999</v>
      </c>
      <c r="M62" s="26"/>
    </row>
    <row r="63" spans="1:13" ht="15">
      <c r="A63" s="11"/>
      <c r="B63" s="11">
        <v>2</v>
      </c>
      <c r="C63" s="36">
        <v>62</v>
      </c>
      <c r="D63" s="23" t="s">
        <v>96</v>
      </c>
      <c r="E63" s="24">
        <v>1998</v>
      </c>
      <c r="F63" s="24">
        <v>1</v>
      </c>
      <c r="G63" s="25" t="s">
        <v>17</v>
      </c>
      <c r="H63" s="15" t="s">
        <v>18</v>
      </c>
      <c r="I63" s="16" t="s">
        <v>19</v>
      </c>
      <c r="J63" s="17">
        <f>K63-L63</f>
        <v>0.1937500000000002</v>
      </c>
      <c r="K63" s="17">
        <v>0.8395833333333332</v>
      </c>
      <c r="L63" s="18">
        <v>0.645833333333333</v>
      </c>
      <c r="M63" s="26"/>
    </row>
    <row r="64" spans="1:13" ht="15">
      <c r="A64" s="11"/>
      <c r="B64" s="11">
        <v>3</v>
      </c>
      <c r="C64" s="36">
        <v>56</v>
      </c>
      <c r="D64" s="11" t="s">
        <v>97</v>
      </c>
      <c r="E64" s="13">
        <v>1998</v>
      </c>
      <c r="F64" s="13"/>
      <c r="G64" s="14" t="s">
        <v>47</v>
      </c>
      <c r="H64" s="15"/>
      <c r="I64" s="16" t="s">
        <v>19</v>
      </c>
      <c r="J64" s="17">
        <f>K64-L64</f>
        <v>0.19236111111111143</v>
      </c>
      <c r="K64" s="17">
        <v>0.7756944444444445</v>
      </c>
      <c r="L64" s="18">
        <v>0.583333333333333</v>
      </c>
      <c r="M64" s="26"/>
    </row>
    <row r="65" spans="1:13" ht="12.75">
      <c r="A65" s="11"/>
      <c r="B65" s="11">
        <v>4</v>
      </c>
      <c r="C65" s="36">
        <v>58</v>
      </c>
      <c r="D65" s="23" t="s">
        <v>98</v>
      </c>
      <c r="E65" s="24">
        <v>1998</v>
      </c>
      <c r="F65" s="24"/>
      <c r="G65" s="25" t="s">
        <v>43</v>
      </c>
      <c r="H65" s="15"/>
      <c r="I65" s="16" t="s">
        <v>19</v>
      </c>
      <c r="J65" s="17">
        <f>K65-L65</f>
        <v>0.18750000000000067</v>
      </c>
      <c r="K65" s="17">
        <v>0.7916666666666666</v>
      </c>
      <c r="L65" s="18">
        <v>0.604166666666666</v>
      </c>
      <c r="M65" s="26"/>
    </row>
    <row r="66" spans="1:13" ht="12.75">
      <c r="A66" s="11"/>
      <c r="B66" s="11">
        <v>5</v>
      </c>
      <c r="C66" s="12">
        <v>63</v>
      </c>
      <c r="D66" s="23" t="s">
        <v>99</v>
      </c>
      <c r="E66" s="24">
        <v>1998</v>
      </c>
      <c r="F66" s="24">
        <v>1</v>
      </c>
      <c r="G66" s="25" t="s">
        <v>100</v>
      </c>
      <c r="H66" s="38"/>
      <c r="I66" s="16" t="s">
        <v>101</v>
      </c>
      <c r="J66" s="17">
        <f>K66-L66</f>
        <v>0.19799768518518512</v>
      </c>
      <c r="K66" s="17">
        <v>0.8542476851851851</v>
      </c>
      <c r="L66" s="18">
        <v>0.65625</v>
      </c>
      <c r="M66" s="26"/>
    </row>
    <row r="67" spans="1:13" ht="12.75">
      <c r="A67" s="11"/>
      <c r="B67" s="11">
        <v>6</v>
      </c>
      <c r="C67" s="12">
        <v>57</v>
      </c>
      <c r="D67" s="23" t="s">
        <v>102</v>
      </c>
      <c r="E67" s="24">
        <v>1998</v>
      </c>
      <c r="F67" s="24">
        <v>1</v>
      </c>
      <c r="G67" s="25" t="s">
        <v>64</v>
      </c>
      <c r="H67" s="38" t="s">
        <v>103</v>
      </c>
      <c r="I67" s="16" t="s">
        <v>101</v>
      </c>
      <c r="J67" s="17">
        <f>K67-L67</f>
        <v>0.19869212962962957</v>
      </c>
      <c r="K67" s="17">
        <v>0.7924421296296296</v>
      </c>
      <c r="L67" s="18">
        <v>0.59375</v>
      </c>
      <c r="M67" s="26"/>
    </row>
    <row r="68" spans="1:13" ht="12.75">
      <c r="A68" s="11"/>
      <c r="B68" s="11">
        <v>7</v>
      </c>
      <c r="C68" s="12">
        <v>47</v>
      </c>
      <c r="D68" s="23" t="s">
        <v>104</v>
      </c>
      <c r="E68" s="24">
        <v>1997</v>
      </c>
      <c r="F68" s="24">
        <v>1</v>
      </c>
      <c r="G68" s="25" t="s">
        <v>105</v>
      </c>
      <c r="H68" s="15"/>
      <c r="I68" s="16" t="s">
        <v>101</v>
      </c>
      <c r="J68" s="17">
        <f>K68-L68</f>
        <v>0.199305555555556</v>
      </c>
      <c r="K68" s="17">
        <v>0.688888888888889</v>
      </c>
      <c r="L68" s="18">
        <v>0.489583333333333</v>
      </c>
      <c r="M68" s="26"/>
    </row>
    <row r="69" spans="1:13" ht="12.75">
      <c r="A69" s="11"/>
      <c r="B69" s="11">
        <v>8</v>
      </c>
      <c r="C69" s="36">
        <v>64</v>
      </c>
      <c r="D69" s="11" t="s">
        <v>106</v>
      </c>
      <c r="E69" s="13">
        <v>1999</v>
      </c>
      <c r="F69" s="13">
        <v>1</v>
      </c>
      <c r="G69" s="14" t="s">
        <v>105</v>
      </c>
      <c r="H69" s="15"/>
      <c r="I69" s="16" t="s">
        <v>101</v>
      </c>
      <c r="J69" s="17">
        <f>K69-L69</f>
        <v>0.19934027777777852</v>
      </c>
      <c r="K69" s="17">
        <v>0.8660069444444445</v>
      </c>
      <c r="L69" s="18">
        <v>0.666666666666666</v>
      </c>
      <c r="M69" s="26"/>
    </row>
    <row r="70" spans="1:13" ht="12.75">
      <c r="A70" s="11"/>
      <c r="B70" s="11">
        <v>9</v>
      </c>
      <c r="C70" s="36">
        <v>68</v>
      </c>
      <c r="D70" s="23" t="s">
        <v>107</v>
      </c>
      <c r="E70" s="24">
        <v>1997</v>
      </c>
      <c r="F70" s="24">
        <v>1</v>
      </c>
      <c r="G70" s="25" t="s">
        <v>72</v>
      </c>
      <c r="H70" s="38" t="s">
        <v>73</v>
      </c>
      <c r="I70" s="16">
        <v>0.20001157407407444</v>
      </c>
      <c r="J70" s="17">
        <f>K70-L70</f>
        <v>0.20001157407407444</v>
      </c>
      <c r="K70" s="17">
        <v>0.9083449074074075</v>
      </c>
      <c r="L70" s="18">
        <v>0.708333333333333</v>
      </c>
      <c r="M70" s="26"/>
    </row>
    <row r="71" spans="1:13" ht="12.75">
      <c r="A71" s="11"/>
      <c r="B71" s="11">
        <v>10</v>
      </c>
      <c r="C71" s="36">
        <v>50</v>
      </c>
      <c r="D71" s="23" t="s">
        <v>108</v>
      </c>
      <c r="E71" s="24">
        <v>1997</v>
      </c>
      <c r="F71" s="24"/>
      <c r="G71" s="25" t="s">
        <v>24</v>
      </c>
      <c r="H71" s="15" t="s">
        <v>109</v>
      </c>
      <c r="I71" s="16">
        <v>0.20138888888888917</v>
      </c>
      <c r="J71" s="17">
        <f>K71-L71</f>
        <v>0.20138888888888917</v>
      </c>
      <c r="K71" s="17">
        <v>0.7222222222222222</v>
      </c>
      <c r="L71" s="18">
        <v>0.520833333333333</v>
      </c>
      <c r="M71" s="26"/>
    </row>
    <row r="72" spans="1:13" ht="12.75">
      <c r="A72" s="11"/>
      <c r="B72" s="11">
        <v>11</v>
      </c>
      <c r="C72" s="12">
        <v>55</v>
      </c>
      <c r="D72" s="23" t="s">
        <v>110</v>
      </c>
      <c r="E72" s="24">
        <v>1997</v>
      </c>
      <c r="F72" s="13">
        <v>1</v>
      </c>
      <c r="G72" s="25" t="s">
        <v>105</v>
      </c>
      <c r="H72" s="15"/>
      <c r="I72" s="16">
        <v>0.20215277777777751</v>
      </c>
      <c r="J72" s="17">
        <f>K72-L72</f>
        <v>0.20215277777777751</v>
      </c>
      <c r="K72" s="17">
        <v>0.7750694444444445</v>
      </c>
      <c r="L72" s="18">
        <v>0.572916666666667</v>
      </c>
      <c r="M72" s="26"/>
    </row>
    <row r="73" spans="1:13" ht="12.75">
      <c r="A73" s="11"/>
      <c r="B73" s="11">
        <v>12</v>
      </c>
      <c r="C73" s="36">
        <v>48</v>
      </c>
      <c r="D73" s="23" t="s">
        <v>111</v>
      </c>
      <c r="E73" s="24">
        <v>1998</v>
      </c>
      <c r="F73" s="24">
        <v>1</v>
      </c>
      <c r="G73" s="25" t="s">
        <v>29</v>
      </c>
      <c r="H73" s="15"/>
      <c r="I73" s="16">
        <v>0.20486111111111116</v>
      </c>
      <c r="J73" s="17">
        <f>K73-L73</f>
        <v>0.20486111111111116</v>
      </c>
      <c r="K73" s="17">
        <v>0.7048611111111112</v>
      </c>
      <c r="L73" s="18">
        <v>0.5</v>
      </c>
      <c r="M73" s="26"/>
    </row>
    <row r="74" spans="1:13" ht="12.75">
      <c r="A74" s="11"/>
      <c r="B74" s="11">
        <v>13</v>
      </c>
      <c r="C74" s="36">
        <v>70</v>
      </c>
      <c r="D74" s="23" t="s">
        <v>112</v>
      </c>
      <c r="E74" s="24">
        <v>1997</v>
      </c>
      <c r="F74" s="24"/>
      <c r="G74" s="25" t="s">
        <v>113</v>
      </c>
      <c r="H74" s="15" t="s">
        <v>109</v>
      </c>
      <c r="I74" s="16">
        <v>0.20556712962963042</v>
      </c>
      <c r="J74" s="17">
        <f>K74-L74</f>
        <v>0.20556712962963042</v>
      </c>
      <c r="K74" s="17">
        <v>0.9347337962962964</v>
      </c>
      <c r="L74" s="18">
        <v>0.729166666666666</v>
      </c>
      <c r="M74" s="26"/>
    </row>
    <row r="75" spans="1:13" ht="12.75">
      <c r="A75" s="11"/>
      <c r="B75" s="11">
        <v>14</v>
      </c>
      <c r="C75" s="36">
        <v>54</v>
      </c>
      <c r="D75" s="23" t="s">
        <v>114</v>
      </c>
      <c r="E75" s="24">
        <v>1999</v>
      </c>
      <c r="F75" s="24"/>
      <c r="G75" s="25" t="s">
        <v>115</v>
      </c>
      <c r="H75" s="15" t="s">
        <v>116</v>
      </c>
      <c r="I75" s="16">
        <v>0.20694444444444438</v>
      </c>
      <c r="J75" s="17">
        <f>K75-L75</f>
        <v>0.20694444444444438</v>
      </c>
      <c r="K75" s="17">
        <v>0.7694444444444444</v>
      </c>
      <c r="L75" s="18">
        <v>0.5625</v>
      </c>
      <c r="M75" s="26"/>
    </row>
    <row r="76" spans="1:13" ht="12.75">
      <c r="A76" s="11"/>
      <c r="B76" s="11">
        <v>15</v>
      </c>
      <c r="C76" s="12">
        <v>43</v>
      </c>
      <c r="D76" s="11" t="s">
        <v>117</v>
      </c>
      <c r="E76" s="13">
        <v>1999</v>
      </c>
      <c r="F76" s="13">
        <v>2</v>
      </c>
      <c r="G76" s="14" t="s">
        <v>17</v>
      </c>
      <c r="H76" s="15" t="s">
        <v>118</v>
      </c>
      <c r="I76" s="16">
        <v>0.20833333333333331</v>
      </c>
      <c r="J76" s="17">
        <f>K76-L76</f>
        <v>0.20833333333333331</v>
      </c>
      <c r="K76" s="17">
        <v>0.65625</v>
      </c>
      <c r="L76" s="18">
        <v>0.4479166666666667</v>
      </c>
      <c r="M76" s="26"/>
    </row>
    <row r="77" spans="1:13" ht="12.75">
      <c r="A77" s="11"/>
      <c r="B77" s="11">
        <v>16</v>
      </c>
      <c r="C77" s="12">
        <v>49</v>
      </c>
      <c r="D77" s="23" t="s">
        <v>119</v>
      </c>
      <c r="E77" s="24">
        <v>2000</v>
      </c>
      <c r="F77" s="24"/>
      <c r="G77" s="25" t="s">
        <v>115</v>
      </c>
      <c r="H77" s="15" t="s">
        <v>116</v>
      </c>
      <c r="I77" s="16">
        <v>0.2124999999999998</v>
      </c>
      <c r="J77" s="17">
        <f>K77-L77</f>
        <v>0.2124999999999998</v>
      </c>
      <c r="K77" s="17">
        <v>0.7229166666666668</v>
      </c>
      <c r="L77" s="18">
        <v>0.510416666666667</v>
      </c>
      <c r="M77" s="26"/>
    </row>
    <row r="78" spans="1:13" ht="12.75">
      <c r="A78" s="11"/>
      <c r="B78" s="11">
        <v>17</v>
      </c>
      <c r="C78" s="12">
        <v>65</v>
      </c>
      <c r="D78" s="23" t="s">
        <v>120</v>
      </c>
      <c r="E78" s="24">
        <v>1999</v>
      </c>
      <c r="F78" s="24"/>
      <c r="G78" s="25" t="s">
        <v>115</v>
      </c>
      <c r="H78" s="15" t="s">
        <v>116</v>
      </c>
      <c r="I78" s="16">
        <v>0.21252314814814843</v>
      </c>
      <c r="J78" s="17">
        <f>K78-L78</f>
        <v>0.21252314814814843</v>
      </c>
      <c r="K78" s="17">
        <v>0.8896064814814815</v>
      </c>
      <c r="L78" s="18">
        <v>0.677083333333333</v>
      </c>
      <c r="M78" s="26"/>
    </row>
    <row r="79" spans="1:13" ht="12.75">
      <c r="A79" s="11"/>
      <c r="B79" s="11">
        <v>18</v>
      </c>
      <c r="C79" s="12">
        <v>45</v>
      </c>
      <c r="D79" s="23" t="s">
        <v>74</v>
      </c>
      <c r="E79" s="24">
        <v>1996</v>
      </c>
      <c r="F79" s="24">
        <v>1</v>
      </c>
      <c r="G79" s="25" t="s">
        <v>53</v>
      </c>
      <c r="H79" s="15" t="s">
        <v>75</v>
      </c>
      <c r="I79" s="16">
        <v>0.2132291666666667</v>
      </c>
      <c r="J79" s="17">
        <f>K79-L79</f>
        <v>0.2132291666666667</v>
      </c>
      <c r="K79" s="17">
        <v>0.6819791666666667</v>
      </c>
      <c r="L79" s="18">
        <v>0.46875</v>
      </c>
      <c r="M79" s="26"/>
    </row>
    <row r="80" spans="1:13" ht="12.75">
      <c r="A80" s="11"/>
      <c r="B80" s="11">
        <v>19</v>
      </c>
      <c r="C80" s="36">
        <v>46</v>
      </c>
      <c r="D80" s="23" t="s">
        <v>121</v>
      </c>
      <c r="E80" s="24">
        <v>1999</v>
      </c>
      <c r="F80" s="24">
        <v>2</v>
      </c>
      <c r="G80" s="25" t="s">
        <v>64</v>
      </c>
      <c r="H80" s="38" t="s">
        <v>103</v>
      </c>
      <c r="I80" s="16">
        <v>0.22152777777777738</v>
      </c>
      <c r="J80" s="17">
        <f>K80-L80</f>
        <v>0.22152777777777738</v>
      </c>
      <c r="K80" s="17">
        <v>0.7006944444444444</v>
      </c>
      <c r="L80" s="18">
        <v>0.479166666666667</v>
      </c>
      <c r="M80" s="26"/>
    </row>
    <row r="81" spans="1:13" ht="12.75">
      <c r="A81" s="11"/>
      <c r="B81" s="11">
        <v>20</v>
      </c>
      <c r="C81" s="36">
        <v>44</v>
      </c>
      <c r="D81" s="23" t="s">
        <v>122</v>
      </c>
      <c r="E81" s="24">
        <v>1998</v>
      </c>
      <c r="F81" s="24">
        <v>1</v>
      </c>
      <c r="G81" s="25" t="s">
        <v>26</v>
      </c>
      <c r="H81" s="15" t="s">
        <v>27</v>
      </c>
      <c r="I81" s="16">
        <v>0.22361111111111115</v>
      </c>
      <c r="J81" s="17">
        <f>K81-L81</f>
        <v>0.22361111111111115</v>
      </c>
      <c r="K81" s="17">
        <v>0.6819444444444445</v>
      </c>
      <c r="L81" s="18">
        <v>0.4583333333333333</v>
      </c>
      <c r="M81" s="26"/>
    </row>
    <row r="82" spans="1:13" ht="12.75">
      <c r="A82" s="11"/>
      <c r="B82" s="11">
        <v>21</v>
      </c>
      <c r="C82" s="12">
        <v>59</v>
      </c>
      <c r="D82" s="11" t="s">
        <v>123</v>
      </c>
      <c r="E82" s="13">
        <v>1997</v>
      </c>
      <c r="F82" s="13"/>
      <c r="G82" s="14" t="s">
        <v>17</v>
      </c>
      <c r="H82" s="15" t="s">
        <v>118</v>
      </c>
      <c r="I82" s="16">
        <v>0.22710648148148183</v>
      </c>
      <c r="J82" s="17">
        <f>K82-L82</f>
        <v>0.22710648148148183</v>
      </c>
      <c r="K82" s="17">
        <v>0.8416898148148149</v>
      </c>
      <c r="L82" s="18">
        <v>0.614583333333333</v>
      </c>
      <c r="M82" s="26"/>
    </row>
    <row r="83" spans="1:13" ht="12.75">
      <c r="A83" s="11"/>
      <c r="B83" s="11">
        <v>22</v>
      </c>
      <c r="C83" s="12">
        <v>61</v>
      </c>
      <c r="D83" s="23" t="s">
        <v>124</v>
      </c>
      <c r="E83" s="24">
        <v>1999</v>
      </c>
      <c r="F83" s="24">
        <v>1</v>
      </c>
      <c r="G83" s="25" t="s">
        <v>17</v>
      </c>
      <c r="H83" s="38" t="s">
        <v>125</v>
      </c>
      <c r="I83" s="16">
        <v>0.22991898148148215</v>
      </c>
      <c r="J83" s="17">
        <f>K83-L83</f>
        <v>0.22991898148148215</v>
      </c>
      <c r="K83" s="17">
        <v>0.8653356481481481</v>
      </c>
      <c r="L83" s="18">
        <v>0.635416666666666</v>
      </c>
      <c r="M83" s="26"/>
    </row>
    <row r="84" spans="1:13" ht="12.75">
      <c r="A84" s="11"/>
      <c r="B84" s="11">
        <v>23</v>
      </c>
      <c r="C84" s="36">
        <v>52</v>
      </c>
      <c r="D84" s="11" t="s">
        <v>126</v>
      </c>
      <c r="E84" s="13">
        <v>1998</v>
      </c>
      <c r="F84" s="13"/>
      <c r="G84" s="14" t="s">
        <v>17</v>
      </c>
      <c r="H84" s="15" t="s">
        <v>73</v>
      </c>
      <c r="I84" s="16">
        <v>0.2305555555555563</v>
      </c>
      <c r="J84" s="17">
        <f>K84-L84</f>
        <v>0.2305555555555563</v>
      </c>
      <c r="K84" s="17">
        <v>0.7722222222222223</v>
      </c>
      <c r="L84" s="18">
        <v>0.541666666666666</v>
      </c>
      <c r="M84" s="26"/>
    </row>
    <row r="85" spans="1:13" ht="12.75">
      <c r="A85" s="11"/>
      <c r="B85" s="11">
        <v>24</v>
      </c>
      <c r="C85" s="12">
        <v>51</v>
      </c>
      <c r="D85" s="23" t="s">
        <v>127</v>
      </c>
      <c r="E85" s="24">
        <v>1997</v>
      </c>
      <c r="F85" s="24"/>
      <c r="G85" s="25" t="s">
        <v>17</v>
      </c>
      <c r="H85" s="15" t="s">
        <v>118</v>
      </c>
      <c r="I85" s="16">
        <v>0.24375000000000002</v>
      </c>
      <c r="J85" s="17">
        <f>K85-L85</f>
        <v>0.24375000000000002</v>
      </c>
      <c r="K85" s="17">
        <v>0.775</v>
      </c>
      <c r="L85" s="18">
        <v>0.53125</v>
      </c>
      <c r="M85" s="26"/>
    </row>
    <row r="86" spans="1:13" ht="12.75">
      <c r="A86" s="11"/>
      <c r="B86" s="11">
        <v>25</v>
      </c>
      <c r="C86" s="12">
        <v>69</v>
      </c>
      <c r="D86" s="23" t="s">
        <v>128</v>
      </c>
      <c r="E86" s="24">
        <v>2000</v>
      </c>
      <c r="F86" s="24">
        <v>2</v>
      </c>
      <c r="G86" s="25" t="s">
        <v>17</v>
      </c>
      <c r="H86" s="38" t="s">
        <v>125</v>
      </c>
      <c r="I86" s="16">
        <v>0.2493981481481492</v>
      </c>
      <c r="J86" s="17">
        <f>K86-L86</f>
        <v>0.2493981481481492</v>
      </c>
      <c r="K86" s="17">
        <v>0.9681481481481482</v>
      </c>
      <c r="L86" s="18">
        <v>0.718749999999999</v>
      </c>
      <c r="M86" s="26"/>
    </row>
    <row r="87" spans="1:13" ht="12.75">
      <c r="A87" s="11"/>
      <c r="B87" s="11">
        <v>26</v>
      </c>
      <c r="C87" s="12">
        <v>53</v>
      </c>
      <c r="D87" s="23" t="s">
        <v>129</v>
      </c>
      <c r="E87" s="24">
        <v>1999</v>
      </c>
      <c r="F87" s="24">
        <v>2</v>
      </c>
      <c r="G87" s="25" t="s">
        <v>17</v>
      </c>
      <c r="H87" s="38" t="s">
        <v>125</v>
      </c>
      <c r="I87" s="16">
        <v>0.2562500000000002</v>
      </c>
      <c r="J87" s="17">
        <f>K87-L87</f>
        <v>0.2562500000000002</v>
      </c>
      <c r="K87" s="17">
        <v>0.8083333333333332</v>
      </c>
      <c r="L87" s="18">
        <v>0.552083333333333</v>
      </c>
      <c r="M87" s="26"/>
    </row>
    <row r="88" spans="1:13" ht="12.75">
      <c r="A88" s="11"/>
      <c r="B88" s="11"/>
      <c r="C88" s="36">
        <v>60</v>
      </c>
      <c r="D88" s="23" t="s">
        <v>130</v>
      </c>
      <c r="E88" s="24">
        <v>1998</v>
      </c>
      <c r="F88" s="24"/>
      <c r="G88" s="25" t="s">
        <v>131</v>
      </c>
      <c r="H88" s="15"/>
      <c r="I88" s="16" t="s">
        <v>84</v>
      </c>
      <c r="J88" s="17">
        <f>K88-L88</f>
        <v>-0.625</v>
      </c>
      <c r="K88" s="17"/>
      <c r="L88" s="18">
        <v>0.625</v>
      </c>
      <c r="M88" s="26"/>
    </row>
    <row r="89" spans="1:13" ht="12.75">
      <c r="A89" s="11"/>
      <c r="B89" s="11"/>
      <c r="C89" s="12">
        <v>67</v>
      </c>
      <c r="D89" s="23" t="s">
        <v>132</v>
      </c>
      <c r="E89" s="24">
        <v>1998</v>
      </c>
      <c r="F89" s="24"/>
      <c r="G89" s="25" t="s">
        <v>131</v>
      </c>
      <c r="H89" s="15"/>
      <c r="I89" s="16" t="s">
        <v>84</v>
      </c>
      <c r="J89" s="17">
        <f>K89-L89</f>
        <v>-0.697916666666666</v>
      </c>
      <c r="K89" s="17"/>
      <c r="L89" s="18">
        <v>0.697916666666666</v>
      </c>
      <c r="M89" s="26"/>
    </row>
    <row r="90" spans="1:13" ht="12.75">
      <c r="A90" s="26"/>
      <c r="B90" s="26"/>
      <c r="C90" s="28"/>
      <c r="D90" s="39"/>
      <c r="E90" s="40"/>
      <c r="F90" s="40"/>
      <c r="G90" s="41"/>
      <c r="H90" s="30"/>
      <c r="I90" s="31"/>
      <c r="J90" s="32"/>
      <c r="K90" s="32"/>
      <c r="L90" s="31"/>
      <c r="M90" s="26"/>
    </row>
    <row r="91" spans="1:13" ht="12.75">
      <c r="A91" s="26"/>
      <c r="B91" s="26"/>
      <c r="C91" s="28"/>
      <c r="D91" s="33" t="s">
        <v>89</v>
      </c>
      <c r="E91" s="34"/>
      <c r="F91" s="34"/>
      <c r="G91" s="35" t="s">
        <v>90</v>
      </c>
      <c r="H91" s="30"/>
      <c r="I91" s="31"/>
      <c r="J91" s="32"/>
      <c r="K91" s="32"/>
      <c r="L91" s="31"/>
      <c r="M91" s="26"/>
    </row>
    <row r="92" spans="1:13" ht="12.75">
      <c r="A92" s="26"/>
      <c r="B92" s="26"/>
      <c r="C92" s="28"/>
      <c r="D92" s="33"/>
      <c r="E92" s="34"/>
      <c r="F92" s="34"/>
      <c r="G92" s="35"/>
      <c r="H92" s="30"/>
      <c r="I92" s="31"/>
      <c r="J92" s="32"/>
      <c r="K92" s="32"/>
      <c r="L92" s="31"/>
      <c r="M92" s="26"/>
    </row>
    <row r="93" spans="1:13" ht="12.75">
      <c r="A93" s="26"/>
      <c r="B93" s="26"/>
      <c r="C93" s="28"/>
      <c r="D93" s="33" t="s">
        <v>91</v>
      </c>
      <c r="E93" s="34"/>
      <c r="F93" s="34"/>
      <c r="G93" s="35" t="s">
        <v>92</v>
      </c>
      <c r="H93" s="30"/>
      <c r="I93" s="31"/>
      <c r="J93" s="32"/>
      <c r="K93" s="32"/>
      <c r="L93" s="31"/>
      <c r="M93" s="26"/>
    </row>
    <row r="94" spans="1:13" ht="12.75">
      <c r="A94" s="26"/>
      <c r="B94" s="26"/>
      <c r="C94" s="28"/>
      <c r="D94" s="39"/>
      <c r="E94" s="40"/>
      <c r="F94" s="40"/>
      <c r="G94" s="41"/>
      <c r="H94" s="30"/>
      <c r="I94" s="31"/>
      <c r="J94" s="32"/>
      <c r="K94" s="32"/>
      <c r="L94" s="31"/>
      <c r="M94" s="26"/>
    </row>
    <row r="95" spans="1:13" ht="12.75">
      <c r="A95" s="26"/>
      <c r="B95" s="26"/>
      <c r="C95" s="28"/>
      <c r="D95" s="39"/>
      <c r="E95" s="40"/>
      <c r="F95" s="40"/>
      <c r="G95" s="41"/>
      <c r="H95" s="30"/>
      <c r="I95" s="31"/>
      <c r="J95" s="32"/>
      <c r="K95" s="32"/>
      <c r="L95" s="31"/>
      <c r="M95" s="26"/>
    </row>
    <row r="96" spans="1:13" ht="12.75">
      <c r="A96" s="26"/>
      <c r="B96" s="26"/>
      <c r="C96" s="28"/>
      <c r="D96" s="2" t="s">
        <v>1</v>
      </c>
      <c r="E96" s="3"/>
      <c r="F96" s="4"/>
      <c r="G96" s="4"/>
      <c r="H96" s="4"/>
      <c r="I96" s="31"/>
      <c r="J96" s="32"/>
      <c r="K96" s="32"/>
      <c r="L96" s="31"/>
      <c r="M96" s="26"/>
    </row>
    <row r="97" spans="1:13" ht="12.75">
      <c r="A97" s="26"/>
      <c r="B97" s="26"/>
      <c r="C97" s="28"/>
      <c r="D97" s="2" t="s">
        <v>2</v>
      </c>
      <c r="E97" s="5"/>
      <c r="F97" s="6"/>
      <c r="G97" s="6"/>
      <c r="H97" s="6"/>
      <c r="I97" s="31"/>
      <c r="J97" s="32"/>
      <c r="K97" s="32"/>
      <c r="L97" s="31"/>
      <c r="M97" s="26"/>
    </row>
    <row r="98" spans="1:13" ht="12.75">
      <c r="A98" s="26"/>
      <c r="B98" s="26"/>
      <c r="C98" s="28"/>
      <c r="D98" s="2" t="s">
        <v>133</v>
      </c>
      <c r="E98" s="4"/>
      <c r="F98" s="4"/>
      <c r="G98" s="4"/>
      <c r="H98" s="4"/>
      <c r="I98" s="31"/>
      <c r="J98" s="32"/>
      <c r="K98" s="32"/>
      <c r="L98" s="31"/>
      <c r="M98" s="26"/>
    </row>
    <row r="99" spans="1:13" ht="12.75">
      <c r="A99" s="26"/>
      <c r="B99" s="26"/>
      <c r="C99" s="28"/>
      <c r="D99" s="2" t="s">
        <v>94</v>
      </c>
      <c r="E99" s="4"/>
      <c r="F99" s="4"/>
      <c r="G99" s="4"/>
      <c r="H99" s="4"/>
      <c r="I99" s="31"/>
      <c r="J99" s="32"/>
      <c r="K99" s="32"/>
      <c r="L99" s="31"/>
      <c r="M99" s="26"/>
    </row>
    <row r="100" spans="1:13" ht="60.75">
      <c r="A100" s="8" t="s">
        <v>5</v>
      </c>
      <c r="B100" s="8" t="s">
        <v>6</v>
      </c>
      <c r="C100" s="9" t="s">
        <v>7</v>
      </c>
      <c r="D100" s="10" t="s">
        <v>8</v>
      </c>
      <c r="E100" s="9" t="s">
        <v>9</v>
      </c>
      <c r="F100" s="9" t="s">
        <v>10</v>
      </c>
      <c r="G100" s="10" t="s">
        <v>11</v>
      </c>
      <c r="H100" s="9" t="s">
        <v>12</v>
      </c>
      <c r="I100" s="9" t="s">
        <v>13</v>
      </c>
      <c r="J100" s="32"/>
      <c r="K100" s="32"/>
      <c r="L100" s="31"/>
      <c r="M100" s="26"/>
    </row>
    <row r="101" spans="1:12" ht="15">
      <c r="A101" s="11"/>
      <c r="B101" s="11">
        <v>1</v>
      </c>
      <c r="C101" s="36">
        <v>89</v>
      </c>
      <c r="D101" s="23" t="s">
        <v>134</v>
      </c>
      <c r="E101" s="24">
        <v>1988</v>
      </c>
      <c r="F101" s="24" t="s">
        <v>16</v>
      </c>
      <c r="G101" s="25" t="s">
        <v>26</v>
      </c>
      <c r="H101" s="15" t="s">
        <v>27</v>
      </c>
      <c r="I101" s="16" t="s">
        <v>19</v>
      </c>
      <c r="J101" s="17">
        <f>K101-L101</f>
        <v>0.22013888888889033</v>
      </c>
      <c r="K101" s="42">
        <v>1.1472222222222224</v>
      </c>
      <c r="L101" s="18">
        <v>0.927083333333332</v>
      </c>
    </row>
    <row r="102" spans="1:12" ht="15">
      <c r="A102" s="11"/>
      <c r="B102" s="11">
        <v>2</v>
      </c>
      <c r="C102" s="36">
        <v>72</v>
      </c>
      <c r="D102" s="23" t="s">
        <v>135</v>
      </c>
      <c r="E102" s="24">
        <v>1991</v>
      </c>
      <c r="F102" s="24" t="s">
        <v>34</v>
      </c>
      <c r="G102" s="25" t="s">
        <v>136</v>
      </c>
      <c r="H102" s="15" t="s">
        <v>103</v>
      </c>
      <c r="I102" s="16" t="s">
        <v>19</v>
      </c>
      <c r="J102" s="17">
        <f>K102-L102</f>
        <v>0.21737268518518515</v>
      </c>
      <c r="K102" s="43">
        <v>0.9673726851851852</v>
      </c>
      <c r="L102" s="18">
        <v>0.75</v>
      </c>
    </row>
    <row r="103" spans="1:12" ht="15">
      <c r="A103" s="11">
        <v>1</v>
      </c>
      <c r="B103" s="11">
        <v>3</v>
      </c>
      <c r="C103" s="36">
        <v>90</v>
      </c>
      <c r="D103" s="23" t="s">
        <v>137</v>
      </c>
      <c r="E103" s="24">
        <v>1997</v>
      </c>
      <c r="F103" s="24"/>
      <c r="G103" s="25" t="s">
        <v>17</v>
      </c>
      <c r="H103" s="15" t="s">
        <v>18</v>
      </c>
      <c r="I103" s="16" t="s">
        <v>19</v>
      </c>
      <c r="J103" s="17">
        <f>K103-L103</f>
        <v>0.22086805555555655</v>
      </c>
      <c r="K103" s="42">
        <v>1.1583680555555556</v>
      </c>
      <c r="L103" s="18">
        <v>0.937499999999999</v>
      </c>
    </row>
    <row r="104" spans="1:12" ht="12.75">
      <c r="A104" s="11"/>
      <c r="B104" s="11">
        <v>4</v>
      </c>
      <c r="C104" s="36">
        <v>88</v>
      </c>
      <c r="D104" s="23" t="s">
        <v>138</v>
      </c>
      <c r="E104" s="24">
        <v>1993</v>
      </c>
      <c r="F104" s="24">
        <v>1</v>
      </c>
      <c r="G104" s="25" t="s">
        <v>43</v>
      </c>
      <c r="H104" s="15" t="s">
        <v>75</v>
      </c>
      <c r="I104" s="16" t="s">
        <v>19</v>
      </c>
      <c r="J104" s="17">
        <f>K104-L104</f>
        <v>0.23825231481481557</v>
      </c>
      <c r="K104" s="42">
        <v>1.1549189814814815</v>
      </c>
      <c r="L104" s="18">
        <v>0.916666666666666</v>
      </c>
    </row>
    <row r="105" spans="1:12" ht="12.75">
      <c r="A105" s="11">
        <v>2</v>
      </c>
      <c r="B105" s="11">
        <v>5</v>
      </c>
      <c r="C105" s="36">
        <v>92</v>
      </c>
      <c r="D105" s="23" t="s">
        <v>139</v>
      </c>
      <c r="E105" s="24">
        <v>1995</v>
      </c>
      <c r="F105" s="24">
        <v>1</v>
      </c>
      <c r="G105" s="25" t="s">
        <v>17</v>
      </c>
      <c r="H105" s="15" t="s">
        <v>103</v>
      </c>
      <c r="I105" s="16" t="s">
        <v>101</v>
      </c>
      <c r="J105" s="17">
        <f>K105-L105</f>
        <v>0.23968750000000127</v>
      </c>
      <c r="K105" s="42">
        <v>1.1980208333333333</v>
      </c>
      <c r="L105" s="18">
        <v>0.958333333333332</v>
      </c>
    </row>
    <row r="106" spans="1:12" ht="12.75">
      <c r="A106" s="11"/>
      <c r="B106" s="11">
        <v>6</v>
      </c>
      <c r="C106" s="36">
        <v>78</v>
      </c>
      <c r="D106" s="23" t="s">
        <v>140</v>
      </c>
      <c r="E106" s="24">
        <v>1994</v>
      </c>
      <c r="F106" s="24">
        <v>1</v>
      </c>
      <c r="G106" s="25" t="s">
        <v>141</v>
      </c>
      <c r="H106" s="15" t="s">
        <v>103</v>
      </c>
      <c r="I106" s="16" t="s">
        <v>101</v>
      </c>
      <c r="J106" s="17">
        <f>K106-L106</f>
        <v>0.24940972222222224</v>
      </c>
      <c r="K106" s="42">
        <v>1.0619097222222222</v>
      </c>
      <c r="L106" s="18">
        <v>0.8125</v>
      </c>
    </row>
    <row r="107" spans="1:12" ht="12.75">
      <c r="A107" s="11"/>
      <c r="B107" s="11">
        <v>7</v>
      </c>
      <c r="C107" s="36">
        <v>81</v>
      </c>
      <c r="D107" s="23" t="s">
        <v>142</v>
      </c>
      <c r="E107" s="24">
        <v>1979</v>
      </c>
      <c r="F107" s="24"/>
      <c r="G107" s="25" t="s">
        <v>17</v>
      </c>
      <c r="H107" s="15" t="s">
        <v>118</v>
      </c>
      <c r="I107" s="16" t="s">
        <v>101</v>
      </c>
      <c r="J107" s="17">
        <f>K107-L107</f>
        <v>0.23750000000000104</v>
      </c>
      <c r="K107" s="42">
        <v>1.08125</v>
      </c>
      <c r="L107" s="18">
        <v>0.843749999999999</v>
      </c>
    </row>
    <row r="108" spans="1:12" ht="12.75">
      <c r="A108" s="11"/>
      <c r="B108" s="11">
        <v>8</v>
      </c>
      <c r="C108" s="36">
        <v>73</v>
      </c>
      <c r="D108" s="23" t="s">
        <v>143</v>
      </c>
      <c r="E108" s="24">
        <v>1994</v>
      </c>
      <c r="F108" s="24"/>
      <c r="G108" s="25" t="s">
        <v>81</v>
      </c>
      <c r="H108" s="15" t="s">
        <v>18</v>
      </c>
      <c r="I108" s="16" t="s">
        <v>101</v>
      </c>
      <c r="J108" s="17">
        <f>K108-L108</f>
        <v>0.24454861111111081</v>
      </c>
      <c r="K108" s="42">
        <v>1.0049652777777778</v>
      </c>
      <c r="L108" s="18">
        <v>0.760416666666667</v>
      </c>
    </row>
    <row r="109" spans="1:12" ht="12.75">
      <c r="A109" s="11"/>
      <c r="B109" s="11">
        <v>9</v>
      </c>
      <c r="C109" s="36">
        <v>84</v>
      </c>
      <c r="D109" s="23" t="s">
        <v>144</v>
      </c>
      <c r="E109" s="24">
        <v>1993</v>
      </c>
      <c r="F109" s="24"/>
      <c r="G109" s="25" t="s">
        <v>17</v>
      </c>
      <c r="H109" s="38" t="s">
        <v>18</v>
      </c>
      <c r="I109" s="16">
        <v>0.25211805555555655</v>
      </c>
      <c r="J109" s="17">
        <f>K109-L109</f>
        <v>0.25211805555555655</v>
      </c>
      <c r="K109" s="42">
        <v>1.1271180555555556</v>
      </c>
      <c r="L109" s="18">
        <v>0.874999999999999</v>
      </c>
    </row>
    <row r="110" spans="1:12" ht="12.75">
      <c r="A110" s="11"/>
      <c r="B110" s="11">
        <v>10</v>
      </c>
      <c r="C110" s="36">
        <v>74</v>
      </c>
      <c r="D110" s="23" t="s">
        <v>145</v>
      </c>
      <c r="E110" s="24">
        <v>1994</v>
      </c>
      <c r="F110" s="24">
        <v>1</v>
      </c>
      <c r="G110" s="25" t="s">
        <v>146</v>
      </c>
      <c r="H110" s="15"/>
      <c r="I110" s="16">
        <v>0.25696759259259294</v>
      </c>
      <c r="J110" s="17">
        <f>K110-L110</f>
        <v>0.25696759259259294</v>
      </c>
      <c r="K110" s="42">
        <v>1.027800925925926</v>
      </c>
      <c r="L110" s="18">
        <v>0.770833333333333</v>
      </c>
    </row>
    <row r="111" spans="1:12" ht="12.75">
      <c r="A111" s="11">
        <v>3</v>
      </c>
      <c r="B111" s="11">
        <v>11</v>
      </c>
      <c r="C111" s="36">
        <v>75</v>
      </c>
      <c r="D111" s="23" t="s">
        <v>147</v>
      </c>
      <c r="E111" s="24">
        <v>1995</v>
      </c>
      <c r="F111" s="24"/>
      <c r="G111" s="25" t="s">
        <v>81</v>
      </c>
      <c r="H111" s="15" t="s">
        <v>18</v>
      </c>
      <c r="I111" s="16">
        <v>0.25768518518518513</v>
      </c>
      <c r="J111" s="17">
        <f>K111-L111</f>
        <v>0.25768518518518513</v>
      </c>
      <c r="K111" s="42">
        <v>1.0389351851851851</v>
      </c>
      <c r="L111" s="18">
        <v>0.78125</v>
      </c>
    </row>
    <row r="112" spans="1:12" ht="12.75">
      <c r="A112" s="11">
        <v>4</v>
      </c>
      <c r="B112" s="11">
        <v>12</v>
      </c>
      <c r="C112" s="36">
        <v>76</v>
      </c>
      <c r="D112" s="23" t="s">
        <v>148</v>
      </c>
      <c r="E112" s="24">
        <v>1996</v>
      </c>
      <c r="F112" s="24">
        <v>1</v>
      </c>
      <c r="G112" s="25" t="s">
        <v>149</v>
      </c>
      <c r="H112" s="15" t="s">
        <v>109</v>
      </c>
      <c r="I112" s="16">
        <v>0.26810185185185165</v>
      </c>
      <c r="J112" s="17">
        <f>K112-L112</f>
        <v>0.26810185185185165</v>
      </c>
      <c r="K112" s="42">
        <v>1.0597685185185186</v>
      </c>
      <c r="L112" s="18">
        <v>0.791666666666667</v>
      </c>
    </row>
    <row r="113" spans="1:12" ht="12.75">
      <c r="A113" s="11">
        <v>5</v>
      </c>
      <c r="B113" s="11">
        <v>13</v>
      </c>
      <c r="C113" s="36">
        <v>79</v>
      </c>
      <c r="D113" s="23" t="s">
        <v>150</v>
      </c>
      <c r="E113" s="24">
        <v>1995</v>
      </c>
      <c r="F113" s="13"/>
      <c r="G113" s="25" t="s">
        <v>81</v>
      </c>
      <c r="H113" s="15" t="s">
        <v>18</v>
      </c>
      <c r="I113" s="16">
        <v>0.26944444444444515</v>
      </c>
      <c r="J113" s="17">
        <f>K113-L113</f>
        <v>0.26944444444444515</v>
      </c>
      <c r="K113" s="42">
        <v>1.0923611111111111</v>
      </c>
      <c r="L113" s="18">
        <v>0.822916666666666</v>
      </c>
    </row>
    <row r="114" spans="1:12" ht="12.75">
      <c r="A114" s="11">
        <v>6</v>
      </c>
      <c r="B114" s="11">
        <v>14</v>
      </c>
      <c r="C114" s="36">
        <v>86</v>
      </c>
      <c r="D114" s="23" t="s">
        <v>151</v>
      </c>
      <c r="E114" s="24">
        <v>1996</v>
      </c>
      <c r="F114" s="24">
        <v>1</v>
      </c>
      <c r="G114" s="25" t="s">
        <v>26</v>
      </c>
      <c r="H114" s="15" t="s">
        <v>27</v>
      </c>
      <c r="I114" s="16">
        <v>0.26947916666666794</v>
      </c>
      <c r="J114" s="17">
        <f>K114-L114</f>
        <v>0.26947916666666794</v>
      </c>
      <c r="K114" s="42">
        <v>1.1653125</v>
      </c>
      <c r="L114" s="18">
        <v>0.895833333333332</v>
      </c>
    </row>
    <row r="115" spans="1:12" ht="12.75">
      <c r="A115" s="11">
        <v>7</v>
      </c>
      <c r="B115" s="11">
        <v>15</v>
      </c>
      <c r="C115" s="36">
        <v>71</v>
      </c>
      <c r="D115" s="23" t="s">
        <v>152</v>
      </c>
      <c r="E115" s="24">
        <v>1996</v>
      </c>
      <c r="F115" s="24">
        <v>1</v>
      </c>
      <c r="G115" s="25" t="s">
        <v>26</v>
      </c>
      <c r="H115" s="15" t="s">
        <v>27</v>
      </c>
      <c r="I115" s="16">
        <v>0.2708796296296295</v>
      </c>
      <c r="J115" s="17">
        <f>K115-L115</f>
        <v>0.2708796296296295</v>
      </c>
      <c r="K115" s="42">
        <v>1.010462962962963</v>
      </c>
      <c r="L115" s="18">
        <v>0.7395833333333334</v>
      </c>
    </row>
    <row r="116" spans="1:12" ht="12.75">
      <c r="A116" s="11"/>
      <c r="B116" s="11">
        <v>16</v>
      </c>
      <c r="C116" s="36">
        <v>83</v>
      </c>
      <c r="D116" s="23" t="s">
        <v>153</v>
      </c>
      <c r="E116" s="24">
        <v>1994</v>
      </c>
      <c r="F116" s="24"/>
      <c r="G116" s="25" t="s">
        <v>81</v>
      </c>
      <c r="H116" s="15" t="s">
        <v>18</v>
      </c>
      <c r="I116" s="16">
        <v>0.29239583333333363</v>
      </c>
      <c r="J116" s="17">
        <f>K116-L116</f>
        <v>0.29239583333333363</v>
      </c>
      <c r="K116" s="42">
        <v>1.1569791666666667</v>
      </c>
      <c r="L116" s="18">
        <v>0.864583333333333</v>
      </c>
    </row>
    <row r="117" spans="1:12" ht="12.75">
      <c r="A117" s="11"/>
      <c r="B117" s="11">
        <v>17</v>
      </c>
      <c r="C117" s="36">
        <v>91</v>
      </c>
      <c r="D117" s="23" t="s">
        <v>154</v>
      </c>
      <c r="E117" s="24">
        <v>1993</v>
      </c>
      <c r="F117" s="24">
        <v>1</v>
      </c>
      <c r="G117" s="25" t="s">
        <v>149</v>
      </c>
      <c r="H117" s="15" t="s">
        <v>109</v>
      </c>
      <c r="I117" s="16">
        <v>0.30353009259259334</v>
      </c>
      <c r="J117" s="17">
        <f>K117-L117</f>
        <v>0.30353009259259334</v>
      </c>
      <c r="K117" s="42">
        <v>1.2514467592592593</v>
      </c>
      <c r="L117" s="18">
        <v>0.947916666666666</v>
      </c>
    </row>
    <row r="118" spans="1:12" ht="12.75">
      <c r="A118" s="11"/>
      <c r="B118" s="11">
        <v>18</v>
      </c>
      <c r="C118" s="36">
        <v>77</v>
      </c>
      <c r="D118" s="23" t="s">
        <v>155</v>
      </c>
      <c r="E118" s="24">
        <v>1989</v>
      </c>
      <c r="F118" s="24" t="s">
        <v>16</v>
      </c>
      <c r="G118" s="25" t="s">
        <v>26</v>
      </c>
      <c r="H118" s="15" t="s">
        <v>27</v>
      </c>
      <c r="I118" s="16">
        <v>0.32649305555555586</v>
      </c>
      <c r="J118" s="17">
        <f>K118-L118</f>
        <v>0.32649305555555586</v>
      </c>
      <c r="K118" s="42">
        <v>1.128576388888889</v>
      </c>
      <c r="L118" s="18">
        <v>0.802083333333333</v>
      </c>
    </row>
    <row r="119" spans="1:12" ht="12.75">
      <c r="A119" s="11"/>
      <c r="B119" s="11">
        <v>19</v>
      </c>
      <c r="C119" s="36">
        <v>87</v>
      </c>
      <c r="D119" s="23" t="s">
        <v>156</v>
      </c>
      <c r="E119" s="24">
        <v>1960</v>
      </c>
      <c r="F119" s="13"/>
      <c r="G119" s="25" t="s">
        <v>17</v>
      </c>
      <c r="H119" s="15" t="s">
        <v>118</v>
      </c>
      <c r="I119" s="16">
        <v>0.3458449074074085</v>
      </c>
      <c r="J119" s="17">
        <f>K119-L119</f>
        <v>0.3458449074074085</v>
      </c>
      <c r="K119" s="42">
        <v>1.2520949074074075</v>
      </c>
      <c r="L119" s="18">
        <v>0.906249999999999</v>
      </c>
    </row>
    <row r="120" spans="1:12" ht="12.75">
      <c r="A120" s="11">
        <v>8</v>
      </c>
      <c r="B120" s="11">
        <v>20</v>
      </c>
      <c r="C120" s="36">
        <v>85</v>
      </c>
      <c r="D120" s="11" t="s">
        <v>157</v>
      </c>
      <c r="E120" s="13">
        <v>1995</v>
      </c>
      <c r="F120" s="13"/>
      <c r="G120" s="14" t="s">
        <v>81</v>
      </c>
      <c r="H120" s="15" t="s">
        <v>18</v>
      </c>
      <c r="I120" s="16">
        <v>0.35767361111111196</v>
      </c>
      <c r="J120" s="17">
        <f>K120-L120</f>
        <v>0.35767361111111196</v>
      </c>
      <c r="K120" s="42">
        <v>1.243090277777778</v>
      </c>
      <c r="L120" s="18">
        <v>0.885416666666666</v>
      </c>
    </row>
    <row r="121" spans="1:12" ht="12.75">
      <c r="A121" s="11"/>
      <c r="B121" s="11"/>
      <c r="C121" s="36">
        <v>80</v>
      </c>
      <c r="D121" s="23" t="s">
        <v>158</v>
      </c>
      <c r="E121" s="24">
        <v>1994</v>
      </c>
      <c r="F121" s="24">
        <v>2</v>
      </c>
      <c r="G121" s="25" t="s">
        <v>53</v>
      </c>
      <c r="H121" s="15"/>
      <c r="I121" s="16" t="s">
        <v>84</v>
      </c>
      <c r="J121" s="17">
        <f>K121-L121</f>
        <v>-0.833333333333333</v>
      </c>
      <c r="K121" s="20"/>
      <c r="L121" s="18">
        <v>0.833333333333333</v>
      </c>
    </row>
    <row r="122" spans="1:12" ht="12.75">
      <c r="A122" s="11"/>
      <c r="B122" s="11"/>
      <c r="C122" s="36">
        <v>82</v>
      </c>
      <c r="D122" s="23" t="s">
        <v>159</v>
      </c>
      <c r="E122" s="24">
        <v>1994</v>
      </c>
      <c r="F122" s="24" t="s">
        <v>34</v>
      </c>
      <c r="G122" s="25" t="s">
        <v>24</v>
      </c>
      <c r="H122" s="15" t="s">
        <v>160</v>
      </c>
      <c r="I122" s="16" t="s">
        <v>84</v>
      </c>
      <c r="J122" s="17">
        <f>K122-L122</f>
        <v>-0.854166666666666</v>
      </c>
      <c r="K122" s="20"/>
      <c r="L122" s="18">
        <v>0.854166666666666</v>
      </c>
    </row>
    <row r="123" spans="1:12" ht="12.75">
      <c r="A123" s="26"/>
      <c r="B123" s="26"/>
      <c r="C123" s="44"/>
      <c r="D123" s="39"/>
      <c r="E123" s="40"/>
      <c r="F123" s="40"/>
      <c r="G123" s="41"/>
      <c r="H123" s="30"/>
      <c r="I123" s="31"/>
      <c r="J123" s="17"/>
      <c r="K123" s="20"/>
      <c r="L123" s="18"/>
    </row>
    <row r="124" spans="1:12" ht="12.75">
      <c r="A124" s="26"/>
      <c r="B124" s="26"/>
      <c r="C124" s="44"/>
      <c r="D124" s="33" t="s">
        <v>89</v>
      </c>
      <c r="E124" s="34"/>
      <c r="F124" s="34"/>
      <c r="G124" s="35" t="s">
        <v>90</v>
      </c>
      <c r="H124" s="30"/>
      <c r="I124" s="31"/>
      <c r="J124" s="17"/>
      <c r="K124" s="20"/>
      <c r="L124" s="18"/>
    </row>
    <row r="125" spans="1:12" ht="12.75">
      <c r="A125" s="26"/>
      <c r="B125" s="26"/>
      <c r="C125" s="44"/>
      <c r="D125" s="33"/>
      <c r="E125" s="34"/>
      <c r="F125" s="34"/>
      <c r="G125" s="35"/>
      <c r="H125" s="30"/>
      <c r="I125" s="31"/>
      <c r="J125" s="17"/>
      <c r="K125" s="20"/>
      <c r="L125" s="18"/>
    </row>
    <row r="126" spans="1:12" ht="12.75">
      <c r="A126" s="26"/>
      <c r="B126" s="26"/>
      <c r="C126" s="44"/>
      <c r="D126" s="33" t="s">
        <v>91</v>
      </c>
      <c r="E126" s="34"/>
      <c r="F126" s="34"/>
      <c r="G126" s="35" t="s">
        <v>92</v>
      </c>
      <c r="H126" s="30"/>
      <c r="I126" s="31"/>
      <c r="J126" s="17"/>
      <c r="K126" s="20"/>
      <c r="L126" s="18"/>
    </row>
    <row r="127" spans="1:12" ht="12.75">
      <c r="A127" s="26"/>
      <c r="B127" s="26"/>
      <c r="C127" s="44"/>
      <c r="D127" s="39"/>
      <c r="E127" s="40"/>
      <c r="F127" s="40"/>
      <c r="G127" s="41"/>
      <c r="H127" s="30"/>
      <c r="I127" s="31"/>
      <c r="J127" s="17"/>
      <c r="K127" s="20"/>
      <c r="L127" s="18"/>
    </row>
    <row r="128" spans="1:12" ht="12.75">
      <c r="A128" s="26"/>
      <c r="B128" s="26"/>
      <c r="C128" s="44"/>
      <c r="D128" s="39"/>
      <c r="E128" s="40"/>
      <c r="F128" s="40"/>
      <c r="G128" s="41"/>
      <c r="H128" s="30"/>
      <c r="I128" s="31"/>
      <c r="J128" s="17"/>
      <c r="K128" s="20"/>
      <c r="L128" s="18"/>
    </row>
    <row r="129" spans="1:12" ht="12.75">
      <c r="A129" s="26"/>
      <c r="B129" s="26"/>
      <c r="C129" s="44"/>
      <c r="D129" s="2" t="s">
        <v>1</v>
      </c>
      <c r="E129" s="3"/>
      <c r="F129" s="4"/>
      <c r="G129" s="41"/>
      <c r="H129" s="30"/>
      <c r="I129" s="31"/>
      <c r="J129" s="17"/>
      <c r="K129" s="20"/>
      <c r="L129" s="18"/>
    </row>
    <row r="130" spans="1:12" ht="12.75">
      <c r="A130" s="26"/>
      <c r="B130" s="26"/>
      <c r="C130" s="44"/>
      <c r="D130" s="2" t="s">
        <v>2</v>
      </c>
      <c r="E130" s="5"/>
      <c r="F130" s="6"/>
      <c r="G130" s="41"/>
      <c r="H130" s="30"/>
      <c r="I130" s="31"/>
      <c r="J130" s="17"/>
      <c r="K130" s="20"/>
      <c r="L130" s="18"/>
    </row>
    <row r="131" spans="1:12" ht="12.75">
      <c r="A131" s="26"/>
      <c r="B131" s="26"/>
      <c r="C131" s="44"/>
      <c r="D131" s="2" t="s">
        <v>161</v>
      </c>
      <c r="E131" s="4"/>
      <c r="F131" s="4"/>
      <c r="G131" s="41"/>
      <c r="H131" s="30"/>
      <c r="I131" s="31"/>
      <c r="J131" s="17"/>
      <c r="K131" s="20"/>
      <c r="L131" s="18"/>
    </row>
    <row r="132" spans="1:12" ht="15">
      <c r="A132" s="26"/>
      <c r="B132" s="26"/>
      <c r="C132" s="44"/>
      <c r="D132" s="2" t="s">
        <v>94</v>
      </c>
      <c r="E132" s="4"/>
      <c r="F132" s="4"/>
      <c r="G132" s="41"/>
      <c r="H132" s="30"/>
      <c r="I132" s="31"/>
      <c r="J132" s="17"/>
      <c r="K132" s="20"/>
      <c r="L132" s="18"/>
    </row>
    <row r="133" spans="1:12" ht="60.75">
      <c r="A133" s="8" t="s">
        <v>5</v>
      </c>
      <c r="B133" s="8" t="s">
        <v>6</v>
      </c>
      <c r="C133" s="9" t="s">
        <v>7</v>
      </c>
      <c r="D133" s="10" t="s">
        <v>8</v>
      </c>
      <c r="E133" s="9" t="s">
        <v>9</v>
      </c>
      <c r="F133" s="9" t="s">
        <v>10</v>
      </c>
      <c r="G133" s="10" t="s">
        <v>11</v>
      </c>
      <c r="H133" s="9" t="s">
        <v>12</v>
      </c>
      <c r="I133" s="9" t="s">
        <v>13</v>
      </c>
      <c r="J133" s="17"/>
      <c r="K133" s="20"/>
      <c r="L133" s="18"/>
    </row>
    <row r="134" spans="1:12" ht="15">
      <c r="A134" s="11"/>
      <c r="B134" s="11">
        <v>1</v>
      </c>
      <c r="C134" s="36">
        <v>116</v>
      </c>
      <c r="D134" s="23" t="s">
        <v>162</v>
      </c>
      <c r="E134" s="24">
        <v>1997</v>
      </c>
      <c r="F134" s="24">
        <v>1</v>
      </c>
      <c r="G134" s="25" t="s">
        <v>29</v>
      </c>
      <c r="H134" s="15"/>
      <c r="I134" s="16" t="s">
        <v>19</v>
      </c>
      <c r="J134" s="17">
        <f>K134-L134</f>
        <v>0.2223148148148184</v>
      </c>
      <c r="K134" s="42">
        <v>1.4306481481481483</v>
      </c>
      <c r="L134" s="18">
        <v>1.20833333333333</v>
      </c>
    </row>
    <row r="135" spans="1:12" ht="15">
      <c r="A135" s="11"/>
      <c r="B135" s="11">
        <v>2</v>
      </c>
      <c r="C135" s="36">
        <v>99</v>
      </c>
      <c r="D135" s="23" t="s">
        <v>163</v>
      </c>
      <c r="E135" s="24">
        <v>1999</v>
      </c>
      <c r="F135" s="24">
        <v>1</v>
      </c>
      <c r="G135" s="25" t="s">
        <v>105</v>
      </c>
      <c r="H135" s="15"/>
      <c r="I135" s="16" t="s">
        <v>19</v>
      </c>
      <c r="J135" s="17">
        <f>K135-L135</f>
        <v>0.22371527777777778</v>
      </c>
      <c r="K135" s="42">
        <v>1.2549652777777778</v>
      </c>
      <c r="L135" s="18">
        <v>1.03125</v>
      </c>
    </row>
    <row r="136" spans="1:12" ht="15">
      <c r="A136" s="11"/>
      <c r="B136" s="11">
        <v>3</v>
      </c>
      <c r="C136" s="36">
        <v>93</v>
      </c>
      <c r="D136" s="23" t="s">
        <v>164</v>
      </c>
      <c r="E136" s="24">
        <v>1997</v>
      </c>
      <c r="F136" s="24"/>
      <c r="G136" s="25" t="s">
        <v>165</v>
      </c>
      <c r="H136" s="38"/>
      <c r="I136" s="16" t="s">
        <v>19</v>
      </c>
      <c r="J136" s="17">
        <f>K136-L136</f>
        <v>0.23133101851851845</v>
      </c>
      <c r="K136" s="42">
        <v>1.2000810185185184</v>
      </c>
      <c r="L136" s="18">
        <v>0.96875</v>
      </c>
    </row>
    <row r="137" spans="1:12" ht="12.75">
      <c r="A137" s="11"/>
      <c r="B137" s="11">
        <v>4</v>
      </c>
      <c r="C137" s="36">
        <v>105</v>
      </c>
      <c r="D137" s="23" t="s">
        <v>166</v>
      </c>
      <c r="E137" s="24">
        <v>1999</v>
      </c>
      <c r="F137" s="13">
        <v>1</v>
      </c>
      <c r="G137" s="25" t="s">
        <v>17</v>
      </c>
      <c r="H137" s="15" t="s">
        <v>167</v>
      </c>
      <c r="I137" s="16" t="s">
        <v>19</v>
      </c>
      <c r="J137" s="17">
        <f>K137-L137</f>
        <v>0.23824074074074075</v>
      </c>
      <c r="K137" s="42">
        <v>1.3319907407407408</v>
      </c>
      <c r="L137" s="18">
        <v>1.09375</v>
      </c>
    </row>
    <row r="138" spans="1:12" ht="12.75">
      <c r="A138" s="11"/>
      <c r="B138" s="11">
        <v>5</v>
      </c>
      <c r="C138" s="36">
        <v>104</v>
      </c>
      <c r="D138" s="23" t="s">
        <v>168</v>
      </c>
      <c r="E138" s="24">
        <v>1998</v>
      </c>
      <c r="F138" s="24">
        <v>1</v>
      </c>
      <c r="G138" s="25" t="s">
        <v>43</v>
      </c>
      <c r="H138" s="15"/>
      <c r="I138" s="16" t="s">
        <v>101</v>
      </c>
      <c r="J138" s="17">
        <f>K138-L138</f>
        <v>0.23961805555555893</v>
      </c>
      <c r="K138" s="42">
        <v>1.3229513888888889</v>
      </c>
      <c r="L138" s="18">
        <v>1.08333333333333</v>
      </c>
    </row>
    <row r="139" spans="1:12" ht="12.75">
      <c r="A139" s="11"/>
      <c r="B139" s="11">
        <v>6</v>
      </c>
      <c r="C139" s="36">
        <v>107</v>
      </c>
      <c r="D139" s="23" t="s">
        <v>169</v>
      </c>
      <c r="E139" s="24">
        <v>2000</v>
      </c>
      <c r="F139" s="24">
        <v>2</v>
      </c>
      <c r="G139" s="25" t="s">
        <v>17</v>
      </c>
      <c r="H139" s="15" t="s">
        <v>125</v>
      </c>
      <c r="I139" s="16" t="s">
        <v>101</v>
      </c>
      <c r="J139" s="17">
        <f>K139-L139</f>
        <v>0.24240740740741074</v>
      </c>
      <c r="K139" s="42">
        <v>1.3569907407407407</v>
      </c>
      <c r="L139" s="18">
        <v>1.11458333333333</v>
      </c>
    </row>
    <row r="140" spans="1:12" ht="12.75">
      <c r="A140" s="11"/>
      <c r="B140" s="11">
        <v>7</v>
      </c>
      <c r="C140" s="36">
        <v>100</v>
      </c>
      <c r="D140" s="23" t="s">
        <v>170</v>
      </c>
      <c r="E140" s="24">
        <v>1999</v>
      </c>
      <c r="F140" s="24">
        <v>1</v>
      </c>
      <c r="G140" s="25" t="s">
        <v>29</v>
      </c>
      <c r="H140" s="15"/>
      <c r="I140" s="16" t="s">
        <v>101</v>
      </c>
      <c r="J140" s="17">
        <f>K140-L140</f>
        <v>0.23827546296295954</v>
      </c>
      <c r="K140" s="42">
        <v>1.2799421296296296</v>
      </c>
      <c r="L140" s="18">
        <v>1.04166666666667</v>
      </c>
    </row>
    <row r="141" spans="1:12" ht="12.75">
      <c r="A141" s="11"/>
      <c r="B141" s="11">
        <v>8</v>
      </c>
      <c r="C141" s="36">
        <v>114</v>
      </c>
      <c r="D141" s="23" t="s">
        <v>171</v>
      </c>
      <c r="E141" s="24">
        <v>1998</v>
      </c>
      <c r="F141" s="24">
        <v>1</v>
      </c>
      <c r="G141" s="25" t="s">
        <v>100</v>
      </c>
      <c r="H141" s="38"/>
      <c r="I141" s="16" t="s">
        <v>101</v>
      </c>
      <c r="J141" s="17">
        <f>K141-L141</f>
        <v>0.23890046296296297</v>
      </c>
      <c r="K141" s="42">
        <v>1.426400462962963</v>
      </c>
      <c r="L141" s="18">
        <v>1.1875</v>
      </c>
    </row>
    <row r="142" spans="1:12" ht="12.75">
      <c r="A142" s="11"/>
      <c r="B142" s="11">
        <v>9</v>
      </c>
      <c r="C142" s="36">
        <v>108</v>
      </c>
      <c r="D142" s="23" t="s">
        <v>172</v>
      </c>
      <c r="E142" s="24">
        <v>2000</v>
      </c>
      <c r="F142" s="24"/>
      <c r="G142" s="25" t="s">
        <v>115</v>
      </c>
      <c r="H142" s="15" t="s">
        <v>116</v>
      </c>
      <c r="I142" s="16">
        <v>0.24731481481481477</v>
      </c>
      <c r="J142" s="17">
        <f>K142-L142</f>
        <v>0.24731481481481477</v>
      </c>
      <c r="K142" s="42">
        <v>1.3723148148148148</v>
      </c>
      <c r="L142" s="18">
        <v>1.125</v>
      </c>
    </row>
    <row r="143" spans="1:12" ht="12.75">
      <c r="A143" s="11"/>
      <c r="B143" s="11">
        <v>10</v>
      </c>
      <c r="C143" s="36">
        <v>106</v>
      </c>
      <c r="D143" s="23" t="s">
        <v>173</v>
      </c>
      <c r="E143" s="24">
        <v>1999</v>
      </c>
      <c r="F143" s="24">
        <v>1</v>
      </c>
      <c r="G143" s="25" t="s">
        <v>105</v>
      </c>
      <c r="H143" s="38"/>
      <c r="I143" s="16">
        <v>0.25002314814814475</v>
      </c>
      <c r="J143" s="17">
        <f>K143-L143</f>
        <v>0.25002314814814475</v>
      </c>
      <c r="K143" s="42">
        <v>1.3541898148148148</v>
      </c>
      <c r="L143" s="18">
        <v>1.10416666666667</v>
      </c>
    </row>
    <row r="144" spans="1:12" ht="12.75">
      <c r="A144" s="11"/>
      <c r="B144" s="11">
        <v>11</v>
      </c>
      <c r="C144" s="36">
        <v>96</v>
      </c>
      <c r="D144" s="23" t="s">
        <v>174</v>
      </c>
      <c r="E144" s="24">
        <v>1999</v>
      </c>
      <c r="F144" s="24">
        <v>1</v>
      </c>
      <c r="G144" s="25" t="s">
        <v>17</v>
      </c>
      <c r="H144" s="15" t="s">
        <v>103</v>
      </c>
      <c r="I144" s="16">
        <v>0.2500810185185185</v>
      </c>
      <c r="J144" s="17">
        <f>K144-L144</f>
        <v>0.2500810185185185</v>
      </c>
      <c r="K144" s="42">
        <v>1.2500810185185185</v>
      </c>
      <c r="L144" s="18">
        <v>1</v>
      </c>
    </row>
    <row r="145" spans="1:12" ht="12.75">
      <c r="A145" s="11"/>
      <c r="B145" s="11">
        <v>12</v>
      </c>
      <c r="C145" s="36">
        <v>109</v>
      </c>
      <c r="D145" s="23" t="s">
        <v>175</v>
      </c>
      <c r="E145" s="24">
        <v>2000</v>
      </c>
      <c r="F145" s="24">
        <v>2</v>
      </c>
      <c r="G145" s="25" t="s">
        <v>17</v>
      </c>
      <c r="H145" s="15" t="s">
        <v>125</v>
      </c>
      <c r="I145" s="16">
        <v>0.2534837962962928</v>
      </c>
      <c r="J145" s="17">
        <f>K145-L145</f>
        <v>0.2534837962962928</v>
      </c>
      <c r="K145" s="42">
        <v>1.3889004629629629</v>
      </c>
      <c r="L145" s="18">
        <v>1.13541666666667</v>
      </c>
    </row>
    <row r="146" spans="1:12" ht="12.75">
      <c r="A146" s="11"/>
      <c r="B146" s="11">
        <v>13</v>
      </c>
      <c r="C146" s="36">
        <v>94</v>
      </c>
      <c r="D146" s="23" t="s">
        <v>176</v>
      </c>
      <c r="E146" s="24">
        <v>1997</v>
      </c>
      <c r="F146" s="24">
        <v>1</v>
      </c>
      <c r="G146" s="25" t="s">
        <v>43</v>
      </c>
      <c r="H146" s="15"/>
      <c r="I146" s="16">
        <v>0.2653819444444444</v>
      </c>
      <c r="J146" s="17">
        <f>K146-L146</f>
        <v>0.2653819444444444</v>
      </c>
      <c r="K146" s="42">
        <v>1.244548611111111</v>
      </c>
      <c r="L146" s="18">
        <v>0.9791666666666666</v>
      </c>
    </row>
    <row r="147" spans="1:12" ht="12.75">
      <c r="A147" s="11"/>
      <c r="B147" s="11">
        <v>14</v>
      </c>
      <c r="C147" s="36">
        <v>103</v>
      </c>
      <c r="D147" s="23" t="s">
        <v>177</v>
      </c>
      <c r="E147" s="24">
        <v>1997</v>
      </c>
      <c r="F147" s="24">
        <v>1</v>
      </c>
      <c r="G147" s="25" t="s">
        <v>105</v>
      </c>
      <c r="H147" s="15"/>
      <c r="I147" s="16">
        <v>0.27368055555555215</v>
      </c>
      <c r="J147" s="17">
        <f>K147-L147</f>
        <v>0.27368055555555215</v>
      </c>
      <c r="K147" s="42">
        <v>1.3465972222222222</v>
      </c>
      <c r="L147" s="18">
        <v>1.07291666666667</v>
      </c>
    </row>
    <row r="148" spans="1:12" ht="12.75">
      <c r="A148" s="11"/>
      <c r="B148" s="11">
        <v>15</v>
      </c>
      <c r="C148" s="36">
        <v>97</v>
      </c>
      <c r="D148" s="23" t="s">
        <v>178</v>
      </c>
      <c r="E148" s="24">
        <v>1998</v>
      </c>
      <c r="F148" s="24">
        <v>2</v>
      </c>
      <c r="G148" s="25" t="s">
        <v>179</v>
      </c>
      <c r="H148" s="15" t="s">
        <v>73</v>
      </c>
      <c r="I148" s="16">
        <v>0.2888888888888854</v>
      </c>
      <c r="J148" s="17">
        <f>K148-L148</f>
        <v>0.2888888888888854</v>
      </c>
      <c r="K148" s="42">
        <v>1.2993055555555555</v>
      </c>
      <c r="L148" s="18">
        <v>1.01041666666667</v>
      </c>
    </row>
    <row r="149" spans="1:12" ht="12.75">
      <c r="A149" s="11"/>
      <c r="B149" s="11">
        <v>16</v>
      </c>
      <c r="C149" s="36">
        <v>98</v>
      </c>
      <c r="D149" s="23" t="s">
        <v>180</v>
      </c>
      <c r="E149" s="24">
        <v>1998</v>
      </c>
      <c r="F149" s="24">
        <v>2</v>
      </c>
      <c r="G149" s="25" t="s">
        <v>53</v>
      </c>
      <c r="H149" s="15"/>
      <c r="I149" s="16">
        <v>0.2910763888888923</v>
      </c>
      <c r="J149" s="17">
        <f>K149-L149</f>
        <v>0.2910763888888923</v>
      </c>
      <c r="K149" s="42">
        <v>1.3119097222222222</v>
      </c>
      <c r="L149" s="18">
        <v>1.02083333333333</v>
      </c>
    </row>
    <row r="150" spans="1:12" ht="12.75">
      <c r="A150" s="11"/>
      <c r="B150" s="11">
        <v>17</v>
      </c>
      <c r="C150" s="36">
        <v>111</v>
      </c>
      <c r="D150" s="23" t="s">
        <v>181</v>
      </c>
      <c r="E150" s="24">
        <v>1997</v>
      </c>
      <c r="F150" s="24">
        <v>1</v>
      </c>
      <c r="G150" s="25" t="s">
        <v>17</v>
      </c>
      <c r="H150" s="15" t="s">
        <v>18</v>
      </c>
      <c r="I150" s="16">
        <v>0.2924305555555555</v>
      </c>
      <c r="J150" s="17">
        <f>K150-L150</f>
        <v>0.2924305555555555</v>
      </c>
      <c r="K150" s="42">
        <v>1.4486805555555555</v>
      </c>
      <c r="L150" s="18">
        <v>1.15625</v>
      </c>
    </row>
    <row r="151" spans="1:12" ht="12.75">
      <c r="A151" s="11"/>
      <c r="B151" s="11"/>
      <c r="C151" s="36">
        <v>95</v>
      </c>
      <c r="D151" s="23" t="s">
        <v>182</v>
      </c>
      <c r="E151" s="24">
        <v>1997</v>
      </c>
      <c r="F151" s="24">
        <v>2</v>
      </c>
      <c r="G151" s="25" t="s">
        <v>131</v>
      </c>
      <c r="H151" s="15" t="s">
        <v>183</v>
      </c>
      <c r="I151" s="16" t="s">
        <v>84</v>
      </c>
      <c r="J151" s="17">
        <f>K151-L151</f>
        <v>-0.989583333333333</v>
      </c>
      <c r="K151" s="20"/>
      <c r="L151" s="18">
        <v>0.989583333333333</v>
      </c>
    </row>
    <row r="152" spans="1:12" ht="12.75">
      <c r="A152" s="11"/>
      <c r="B152" s="11"/>
      <c r="C152" s="36">
        <v>101</v>
      </c>
      <c r="D152" s="23" t="s">
        <v>184</v>
      </c>
      <c r="E152" s="24">
        <v>1997</v>
      </c>
      <c r="F152" s="24">
        <v>2</v>
      </c>
      <c r="G152" s="25" t="s">
        <v>24</v>
      </c>
      <c r="H152" s="15" t="s">
        <v>185</v>
      </c>
      <c r="I152" s="16" t="s">
        <v>84</v>
      </c>
      <c r="J152" s="17">
        <f>K152-L152</f>
        <v>-1.05208333333333</v>
      </c>
      <c r="K152" s="20"/>
      <c r="L152" s="18">
        <v>1.05208333333333</v>
      </c>
    </row>
    <row r="153" spans="1:12" ht="12.75">
      <c r="A153" s="11"/>
      <c r="B153" s="11"/>
      <c r="C153" s="36">
        <v>102</v>
      </c>
      <c r="D153" s="23" t="s">
        <v>186</v>
      </c>
      <c r="E153" s="24">
        <v>1997</v>
      </c>
      <c r="F153" s="24">
        <v>1</v>
      </c>
      <c r="G153" s="25" t="s">
        <v>17</v>
      </c>
      <c r="H153" s="15" t="s">
        <v>103</v>
      </c>
      <c r="I153" s="16" t="s">
        <v>84</v>
      </c>
      <c r="J153" s="17">
        <f>K153-L153</f>
        <v>-1.0625</v>
      </c>
      <c r="K153" s="20"/>
      <c r="L153" s="18">
        <v>1.0625</v>
      </c>
    </row>
    <row r="154" spans="1:12" ht="12.75">
      <c r="A154" s="11"/>
      <c r="B154" s="11"/>
      <c r="C154" s="36">
        <v>110</v>
      </c>
      <c r="D154" s="23" t="s">
        <v>187</v>
      </c>
      <c r="E154" s="24">
        <v>1997</v>
      </c>
      <c r="F154" s="24">
        <v>3</v>
      </c>
      <c r="G154" s="25" t="s">
        <v>24</v>
      </c>
      <c r="H154" s="15" t="s">
        <v>185</v>
      </c>
      <c r="I154" s="16" t="s">
        <v>84</v>
      </c>
      <c r="J154" s="17">
        <f>K154-L154</f>
        <v>-1.14583333333333</v>
      </c>
      <c r="K154" s="20"/>
      <c r="L154" s="18">
        <v>1.14583333333333</v>
      </c>
    </row>
    <row r="155" spans="1:12" ht="12.75">
      <c r="A155" s="11"/>
      <c r="B155" s="11"/>
      <c r="C155" s="36">
        <v>112</v>
      </c>
      <c r="D155" s="23" t="s">
        <v>188</v>
      </c>
      <c r="E155" s="24">
        <v>1998</v>
      </c>
      <c r="F155" s="13"/>
      <c r="G155" s="25" t="s">
        <v>131</v>
      </c>
      <c r="H155" s="15"/>
      <c r="I155" s="16" t="s">
        <v>84</v>
      </c>
      <c r="J155" s="17">
        <f>K155-L155</f>
        <v>-1.16666666666667</v>
      </c>
      <c r="K155" s="20"/>
      <c r="L155" s="18">
        <v>1.16666666666667</v>
      </c>
    </row>
    <row r="156" spans="1:12" ht="12.75">
      <c r="A156" s="11"/>
      <c r="B156" s="11"/>
      <c r="C156" s="36">
        <v>113</v>
      </c>
      <c r="D156" s="23" t="s">
        <v>189</v>
      </c>
      <c r="E156" s="24">
        <v>1999</v>
      </c>
      <c r="F156" s="24">
        <v>2</v>
      </c>
      <c r="G156" s="25" t="s">
        <v>17</v>
      </c>
      <c r="H156" s="15" t="s">
        <v>103</v>
      </c>
      <c r="I156" s="16" t="s">
        <v>84</v>
      </c>
      <c r="J156" s="17">
        <f>K156-L156</f>
        <v>-1.17708333333333</v>
      </c>
      <c r="K156" s="20"/>
      <c r="L156" s="18">
        <v>1.17708333333333</v>
      </c>
    </row>
    <row r="157" spans="1:12" ht="12.75">
      <c r="A157" s="11"/>
      <c r="B157" s="11"/>
      <c r="C157" s="36">
        <v>115</v>
      </c>
      <c r="D157" s="23" t="s">
        <v>190</v>
      </c>
      <c r="E157" s="24">
        <v>1997</v>
      </c>
      <c r="F157" s="24">
        <v>1</v>
      </c>
      <c r="G157" s="25" t="s">
        <v>17</v>
      </c>
      <c r="H157" s="15" t="s">
        <v>18</v>
      </c>
      <c r="I157" s="16" t="s">
        <v>84</v>
      </c>
      <c r="J157" s="17">
        <f>K157-L157</f>
        <v>-1.19791666666667</v>
      </c>
      <c r="K157" s="20"/>
      <c r="L157" s="18">
        <v>1.19791666666667</v>
      </c>
    </row>
    <row r="159" spans="4:7" ht="12.75">
      <c r="D159" s="33" t="s">
        <v>89</v>
      </c>
      <c r="E159" s="34"/>
      <c r="F159" s="34"/>
      <c r="G159" s="35" t="s">
        <v>90</v>
      </c>
    </row>
    <row r="160" spans="4:7" ht="12.75">
      <c r="D160" s="33"/>
      <c r="E160" s="34"/>
      <c r="F160" s="34"/>
      <c r="G160" s="35"/>
    </row>
    <row r="161" spans="4:7" ht="12.75">
      <c r="D161" s="33" t="s">
        <v>91</v>
      </c>
      <c r="E161" s="34"/>
      <c r="F161" s="34"/>
      <c r="G161" s="35" t="s">
        <v>92</v>
      </c>
    </row>
  </sheetData>
  <sheetProtection selectLockedCells="1" selectUnlockedCells="1"/>
  <printOptions/>
  <pageMargins left="0.7875" right="0.7875" top="0.19652777777777777" bottom="0.196527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 Гордеева</cp:lastModifiedBy>
  <cp:lastPrinted>2015-01-12T10:27:49Z</cp:lastPrinted>
  <dcterms:created xsi:type="dcterms:W3CDTF">2003-10-18T14:54:30Z</dcterms:created>
  <dcterms:modified xsi:type="dcterms:W3CDTF">2015-01-18T13:21:37Z</dcterms:modified>
  <cp:category/>
  <cp:version/>
  <cp:contentType/>
  <cp:contentStatus/>
  <cp:revision>1</cp:revision>
</cp:coreProperties>
</file>